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ns\POSGRADO\VALIDACIÓN SNP\MAESTRÍA EN CIENCIAS EN INNOVACIÓN BIOTECNOLÓGICA\Requisito 1- Listado NA_MIB\"/>
    </mc:Choice>
  </mc:AlternateContent>
  <xr:revisionPtr revIDLastSave="0" documentId="13_ncr:1_{A81D92FF-12C6-4668-9EEB-B4BD5F6482A3}" xr6:coauthVersionLast="47" xr6:coauthVersionMax="47" xr10:uidLastSave="{00000000-0000-0000-0000-000000000000}"/>
  <bookViews>
    <workbookView xWindow="-120" yWindow="-120" windowWidth="20730" windowHeight="11160" activeTab="3" xr2:uid="{68A2E24B-F37B-4D73-9F22-D40761140764}"/>
  </bookViews>
  <sheets>
    <sheet name="Direcciones" sheetId="1" r:id="rId1"/>
    <sheet name="NAB posgrados" sheetId="2" r:id="rId2"/>
    <sheet name="DIB" sheetId="4" r:id="rId3"/>
    <sheet name="MIB" sheetId="5" r:id="rId4"/>
    <sheet name="Nombramiento SNII" sheetId="3" r:id="rId5"/>
  </sheets>
  <definedNames>
    <definedName name="_xlnm._FilterDatabase" localSheetId="0" hidden="1">Direcciones!$A$1:$K$1</definedName>
    <definedName name="_xlnm._FilterDatabase" localSheetId="3" hidden="1">MIB!$A$2:$F$58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5" l="1"/>
  <c r="E58" i="4"/>
  <c r="J62" i="2"/>
  <c r="E58" i="2"/>
  <c r="O28" i="2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tc={8AD4057F-D982-4FF1-8038-6E74C952D054}</author>
  </authors>
  <commentList>
    <comment ref="A3" authorId="0" shapeId="0" xr:uid="{8AD4057F-D982-4FF1-8038-6E74C952D05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Entre paréntesis esta el nivel del SNII donde aplica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tc={8AD4057F-D982-4FF1-8038-6E74C952D054}</author>
  </authors>
  <commentList>
    <comment ref="A3" authorId="0" shapeId="0" xr:uid="{26B3D9DE-2B0A-4B5F-8098-B823E0D6BAA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Entre paréntesis esta el nivel del SNII donde aplica</t>
        </r>
      </text>
    </comment>
  </commentList>
</comments>
</file>

<file path=xl/sharedStrings.xml><?xml version="1.0" encoding="utf-8"?>
<sst xmlns="http://schemas.openxmlformats.org/spreadsheetml/2006/main" count="678" uniqueCount="393">
  <si>
    <t>Abel Gutiérrez Ortega</t>
  </si>
  <si>
    <t>Alberto Uc Várguez</t>
  </si>
  <si>
    <t>Alejandro Arturo Canales Aguirre</t>
  </si>
  <si>
    <t xml:space="preserve">Alejandro Pereira Santana </t>
  </si>
  <si>
    <t xml:space="preserve">Ana Laura Márquez Aguirre </t>
  </si>
  <si>
    <t>Anne Christine Gschaedler Mathis</t>
  </si>
  <si>
    <t>Eduardo Padilla Camberos</t>
  </si>
  <si>
    <t>Elizabeth León Becerril</t>
  </si>
  <si>
    <t>Erika Nahomy Marino Marmolejo</t>
  </si>
  <si>
    <t>Ernesto Tapia Campos</t>
  </si>
  <si>
    <t>Evangelina Esmeralda Quiñones Aguilar</t>
  </si>
  <si>
    <t>Gabriel Rincón Enríquez</t>
  </si>
  <si>
    <t xml:space="preserve">Georgina Coral Sandoval Fabián </t>
  </si>
  <si>
    <t xml:space="preserve">Gustavo Adolfo Castillo Herrera </t>
  </si>
  <si>
    <t>Iliana del Carmen Barrera Martínez</t>
  </si>
  <si>
    <t>Ingrid Mayanin Rodríguez Buenfil</t>
  </si>
  <si>
    <t>Javier Plácido Arrizón Gaviño</t>
  </si>
  <si>
    <t>Jorge Alberto Rodríguez González</t>
  </si>
  <si>
    <t xml:space="preserve">Jorge Alberto Verdín Ramos </t>
  </si>
  <si>
    <t>Jorge Bravo Madrigal</t>
  </si>
  <si>
    <t xml:space="preserve">José Daniel Padilla de la Rosa </t>
  </si>
  <si>
    <t>José de Anda Sánchez</t>
  </si>
  <si>
    <t xml:space="preserve">José Juvencio Castañeda Nava </t>
  </si>
  <si>
    <t>Judith Esmeralda Urías Silvas</t>
  </si>
  <si>
    <t>Julio Armando Massange Sánchez</t>
  </si>
  <si>
    <t>Kelvin Saldaña Villanueva</t>
  </si>
  <si>
    <t>Leticia Casas Godoy</t>
  </si>
  <si>
    <t>Lorena Amaya Delgado</t>
  </si>
  <si>
    <t xml:space="preserve">Lorena Moreno Vilet </t>
  </si>
  <si>
    <t xml:space="preserve">Luis Alberto Arellano García </t>
  </si>
  <si>
    <t>Luis Alfonso Mojica Contreras</t>
  </si>
  <si>
    <t>Luis Joel Figueroa Yáñez</t>
  </si>
  <si>
    <t>Manuel Reinhart Kirchmayr</t>
  </si>
  <si>
    <t>María de los Ángeles Sánchez Contreras</t>
  </si>
  <si>
    <t>Melchor Arellano Plaza</t>
  </si>
  <si>
    <t>Moisés Martínez Velázquez</t>
  </si>
  <si>
    <t>Neith Aracely Pacheco López</t>
  </si>
  <si>
    <t xml:space="preserve">Norma Morales Hernández </t>
  </si>
  <si>
    <t>Nutan Prasad Rout</t>
  </si>
  <si>
    <t>Octavio Gaspar Ramírez</t>
  </si>
  <si>
    <t>Ofelia Yadira Lugo Melchor</t>
  </si>
  <si>
    <t xml:space="preserve">Pavel Hayl Lugo Fabres </t>
  </si>
  <si>
    <t>Rodolfo Hernández Gutiérrez</t>
  </si>
  <si>
    <t xml:space="preserve">Rosa María Camacho Ruiz </t>
  </si>
  <si>
    <t>Sanghamitra Khandual</t>
  </si>
  <si>
    <t>Sara Elisa Herrera Rodríguez</t>
  </si>
  <si>
    <t xml:space="preserve">Silvia Maribel Contreras Ramos </t>
  </si>
  <si>
    <t xml:space="preserve">Socorro Josefina Villanueva Rodríguez </t>
  </si>
  <si>
    <t>Soledad García Morales</t>
  </si>
  <si>
    <t>Tanya Amanda Camacho Villegas</t>
  </si>
  <si>
    <t>Teresa del Rosario Ayora Talavera</t>
  </si>
  <si>
    <t>Zaira Yunuen García Carvajal</t>
  </si>
  <si>
    <t>Nombre</t>
  </si>
  <si>
    <t>Codirector 1 Doctorado</t>
  </si>
  <si>
    <t>Co-director 2 Doctorado</t>
  </si>
  <si>
    <t>Antonia Gutierrez Mora</t>
  </si>
  <si>
    <t>Eugenia del Carmen Lugo Cervantes</t>
  </si>
  <si>
    <t>Guillermo Nuñez Mojica</t>
  </si>
  <si>
    <t>Hugo Espinosa Andrews</t>
  </si>
  <si>
    <t>Hugo Esquivel Solis</t>
  </si>
  <si>
    <t>Jacobo Rodríguez Campos</t>
  </si>
  <si>
    <t>Joaquin Alejandro Qui Zapata</t>
  </si>
  <si>
    <t>Juan Carlos Cuevas Bernardino</t>
  </si>
  <si>
    <t>Juan Carlos Mateos Díaz</t>
  </si>
  <si>
    <t>Mario Alberto Flores Valdez</t>
  </si>
  <si>
    <t>Marisela González Ávila</t>
  </si>
  <si>
    <t>Néstor Emmanuel Díaz Martínez</t>
  </si>
  <si>
    <t xml:space="preserve">Rafael Urrea López </t>
  </si>
  <si>
    <t>Rodrigo Barba González</t>
  </si>
  <si>
    <t xml:space="preserve">Tannia Alexandra Quiñones Muñoz </t>
  </si>
  <si>
    <t>Zahaed Evangelista Martínez</t>
  </si>
  <si>
    <t>Aarón Fernando González Córdova     aaronglz@ciad.mx</t>
  </si>
  <si>
    <t>Ana María Puebla Pérez Universidad de Guadalajara ana.puebla@academicos.udg.mx</t>
  </si>
  <si>
    <t>Antxon Martinez de Ilarduya Saez de Asteasu  Uni. Plitecnica de catalunya  antxon.martinez.de.ilarduia@upc.edu</t>
  </si>
  <si>
    <t>Arturo del Sagrado Corazón Sánchez Carmona CINVESTAV-IPN Guadalajara arturo.sanchez@cinvestav.mx</t>
  </si>
  <si>
    <t>Azalia Ávila Nava zomi33@gmail.com</t>
  </si>
  <si>
    <t>Clarita Olvera Carranza Instituto de Biotecnología. Universidad Nacional Autónoma de México (IBT-UNAM)  clarita.olvera@ibt.unam.mx</t>
  </si>
  <si>
    <t>Elder de la Rosa Cruz  Universidad La Salle Bajío  edelarosa@lasallebajio.edu.mx</t>
  </si>
  <si>
    <t>Jahir Antonio Barajas Ramírez Universidad Politécnica de Pénjamo jabarajas@uppenjamo.edu.mx</t>
  </si>
  <si>
    <t>Jorge Gaona Bernal UDG jgaber2007@gmail.com jorge.gaona@academicos.udg.mx</t>
  </si>
  <si>
    <t>Jose Abraham Ortinez Alvarez abraham.ortinez@inecc.gob.mx</t>
  </si>
  <si>
    <t>Juan Alberto Osuna Castro Universidad de Colima josuna@ucol.mx
osuna_juan@hotmail.com</t>
  </si>
  <si>
    <t>Mercedes Azucena Hernández Spiéns mercedes.azucena@tec.mx y mercedes.azucena@gmail.com</t>
  </si>
  <si>
    <t>Nayeli Sarahí Quiñones Islas Instituto Nacional de Investigaciones Forestales, Agrícolas y Pecuarias quinones.nayeli@inifap.gob.mx</t>
  </si>
  <si>
    <t>Octavio García Depraect Universidad de Valladolid octavio.garcia@uva.es</t>
  </si>
  <si>
    <t>Ricardo Cerón Camacho Instituto Mexicano del Petróleo 
IMP rceron@imp.mx</t>
  </si>
  <si>
    <t>Yanet Karina Gutiérrez Mercado Centro Universitario de los Altos, Universidad de Guadalajara. yanetkarina28@gmail.com</t>
  </si>
  <si>
    <t>Zesergio Carlo Melo Jerez Centro de Investigación Biomédica de Occidente –IMSS  Zesergiomelo@gmail.com</t>
  </si>
  <si>
    <t xml:space="preserve">Luis Jorge Coronado Cázares </t>
  </si>
  <si>
    <t xml:space="preserve">Manuel Octavio Ramírez Sucre </t>
  </si>
  <si>
    <t>Alí Asaff CIAD asaff@ciad.mx</t>
  </si>
  <si>
    <t>Angélica Sofía González Garibay Universidad de Guadalajara nutricion.integral@yahoo.com</t>
  </si>
  <si>
    <t xml:space="preserve">Carmen Nina Pastor Colón Centro de Investigación en Dinámica Celular, Instituto de Investigación en 
Ciencias Básicas y Aplicadas, Universidad Autónoma del Estado de Morelos   nina@uaem.mx </t>
  </si>
  <si>
    <t xml:space="preserve">Diego Armando Luna Vital Tecnológico de Monterrey dieluna@tec.mx </t>
  </si>
  <si>
    <t>Emilio Pérez Pacheco INSTITUTO TECNOLÓGICO SUPERIOR DE CALKINÍ EN EL ESTADO DE CAMPECHE  eperez@itescam.edu.mx</t>
  </si>
  <si>
    <t>Enrique Castaño de la Serna Centro de investigación cientifica de Yucatán enriquec@cicy.mx</t>
  </si>
  <si>
    <t xml:space="preserve">Ernesto Tinajero Díaz Universitat Politècnica de Catalunya  ernesto.tinajero@upc.edu  etd_uaz@hotmail.com  </t>
  </si>
  <si>
    <t>Esaú Ruiz Sánchez Tecnológico Nacional de México esau.ruiz@itconkal.edu.mx</t>
  </si>
  <si>
    <t>Guillermo Alejandro Solís Sánchez  alex.biol@yahoo.com.mx</t>
  </si>
  <si>
    <t>Hugo César Enríquez García Universidad de Guadalajara huenriquez_pos@ciatej.edu.mx</t>
  </si>
  <si>
    <t>John Morrissey University College Cork, School of Mirobiology, Ireland j.morrissey@ucc.ie</t>
  </si>
  <si>
    <t>Leonardo Miguel Cortez Universidad de Alberta, Canadá  lcortez@ualberta.ca</t>
  </si>
  <si>
    <t>Luis Alfonso Muñoz Miranda luismunoz_doc@ciatej.mx</t>
  </si>
  <si>
    <t>Ma. Claudia Castañeda Saucedo  CUSUR-Universidad de Guadalajara Claudia.saucedo@cusur.udg.mx</t>
  </si>
  <si>
    <t>María de los Ángeles Camacho Ruiz UdeG angeles_camacho@cunorte.udg.mx</t>
  </si>
  <si>
    <t>María Marcela Robles Machuca roblesm.ma@gmail.com Universidad Autonoma de Nayarit</t>
  </si>
  <si>
    <t>Rocío Meza Gordillo Tecnológico Nacional de México/Instituto Tecnológico de Tuxtla Gutiérrez rocio.mg@tuxtla.tecnm.mx</t>
  </si>
  <si>
    <t xml:space="preserve">Yves Desjardins   INAF, Université Laval.  Yves.Desjardins@fsaa.ulaval.ca 
</t>
  </si>
  <si>
    <t>Director Doctorado</t>
  </si>
  <si>
    <t>Director Maestría</t>
  </si>
  <si>
    <t>Codirector 1 Maestría</t>
  </si>
  <si>
    <t>Co-director 2 Maestría</t>
  </si>
  <si>
    <t xml:space="preserve">Alba Adriana Vallejo Cardona </t>
  </si>
  <si>
    <t>Ángela Suarez Jacobo</t>
  </si>
  <si>
    <t>Beatriz del Carmen Couder García</t>
  </si>
  <si>
    <t>Daniel Simón Olivo Alanís</t>
  </si>
  <si>
    <t>Elba Monserrat Alcázar Valle</t>
  </si>
  <si>
    <t>Enrique Jaime Herrera López</t>
  </si>
  <si>
    <t>Guadalupe López Puc</t>
  </si>
  <si>
    <t>Jaqueline Loaeza Loaeza</t>
  </si>
  <si>
    <t>Jesús Cervantes Martínez</t>
  </si>
  <si>
    <t>Jorge Alberto García Fajardo</t>
  </si>
  <si>
    <t>José Manuel Rodríguez Domínguez</t>
  </si>
  <si>
    <t>Noe Luiz Santos</t>
  </si>
  <si>
    <t xml:space="preserve">Virginia Montiel Corona </t>
  </si>
  <si>
    <t>Cristian Alfredo Segura Cerda</t>
  </si>
  <si>
    <t>Ikuri Álvarez Maya</t>
  </si>
  <si>
    <t>Nohemí del Carmen Reyes Vázquez</t>
  </si>
  <si>
    <t>Ángel Hilario Álvarez Herrera</t>
  </si>
  <si>
    <t>Élida Gastélum Martínez</t>
  </si>
  <si>
    <t>Jorge del Real Olvera</t>
  </si>
  <si>
    <t>Naomi Nava Valente</t>
  </si>
  <si>
    <t>Alejandro Torres Haro Instituto Tecnológico y de Estudios Superiores de Occidente, Universidad Jesuita de 
Guadalajara alejandro.torresh@ibero.mx</t>
  </si>
  <si>
    <t xml:space="preserve">Celestino García Gómez     Facultad de Agronomía – Universidad Autónoma de Nuevo León celestino.garciagm@uanl.edu.mx </t>
  </si>
  <si>
    <t>David José Mendoiza Aguayo  ITESO djmendoza@iteso.mx</t>
  </si>
  <si>
    <t>Diana Cecilia Juárez Durán   dj-231@hotmail.com</t>
  </si>
  <si>
    <t>Erika Patricia Flores Berrios Instituto Politécnico de Toulouse eflores@biovalmex.com</t>
  </si>
  <si>
    <t>Guadalupe Ayora Talavera</t>
  </si>
  <si>
    <t>Heriberto Castro García heriberto.castrogr@uanl.edu.mx</t>
  </si>
  <si>
    <t>Hilda Vázquez López hilda.vazquez@ibt.unam.mx</t>
  </si>
  <si>
    <t>Jaime Martínez Urtaza jaime.martinez.urtaza@uab.cat</t>
  </si>
  <si>
    <t>Jorge Isaac Chairez Oria Instituto Tecnológico y de Estudios Superiores de Monterrey jchairezo@ipn.mx; 
ichairezo@gmail.com</t>
  </si>
  <si>
    <t>José Alonso Cruz Ramos  Inst. Jaliscience de Cancerología  josealfonsocr@gmail.com</t>
  </si>
  <si>
    <t>Juan Valerio Cauich Rodríguez jvcr@cicy.mx</t>
  </si>
  <si>
    <t>Luis Carlos Rodríguez Zapata Centro de Investigación Científica de Yucatán, A.C. lcrz@cicy.mx</t>
  </si>
  <si>
    <t>Luz Edith Casados Vázquez Universidad de Guanajuato  edith.casados@ugto.mx</t>
  </si>
  <si>
    <t>María Azucena Herrera González Centro Universitario de Ciencias Exactas e Ingenierías de la Universidad de Guadalajara mariaa.herrera@academicos.udg.mx</t>
  </si>
  <si>
    <t>Miguel Ángel Lorenzo Santiago</t>
  </si>
  <si>
    <t>Monserrat Álvarez Zavala Universidad de Guadalajara montserrat.zavala@academicos.udg.mx</t>
  </si>
  <si>
    <t>Néstor Fabián Díaz Martínez Instituto Nacional de Perinatología (INPer) nfdiaz00@yahoo.com.mx</t>
  </si>
  <si>
    <t>Ricardo García Gamboa rgamboa@Tec.mx</t>
  </si>
  <si>
    <t>Stuart Anthony Casson  University of Sheffield  S.Casson@Sheffield.ac.uk</t>
  </si>
  <si>
    <t>Alma Armenta Medina CNRG INIFAP armentam.alma@inifap.gob.mx</t>
  </si>
  <si>
    <t>Amador Roberto Campos Valdez</t>
  </si>
  <si>
    <t>Carlos Hugo Avendaño Arrazate  Centro Nacional de Recursos Genéticos avendano.carlos@inifap.gob.mx</t>
  </si>
  <si>
    <t>César Humberto Canché Collí cecanche_pos@ciatej.edu.mx</t>
  </si>
  <si>
    <t>Cristina América Morando Grijalva</t>
  </si>
  <si>
    <t>Gregorio Guadalupe Carbajal Arizaga  UdeG gregorio.carbajal@academicos.udg.mx</t>
  </si>
  <si>
    <t>Jhony Navat Enríquez Vara</t>
  </si>
  <si>
    <t>Juan Luis Morales Landa</t>
  </si>
  <si>
    <t>Luz Edith Casados Vázquez Universidad de Guanajuato edith.casados@ugto.mx</t>
  </si>
  <si>
    <t>Maribel Jimenez Fernandez  Universidad Veracruzana  maribjimenez@uv.mx</t>
  </si>
  <si>
    <t>Myriam Guadalupe Rodríguez Gandarilla CIATEJ (Proyecto CBF2023-2024-4192) myrirod@gmail.com</t>
  </si>
  <si>
    <t>Rogelio Rodríguez Rodríguez Universidad de Guadalajara rogelio.rodriguez4085@academicos.udg.mx</t>
  </si>
  <si>
    <t>Director Flori</t>
  </si>
  <si>
    <t>Codirector 1 Flori</t>
  </si>
  <si>
    <t>Co-director 2 Flori</t>
  </si>
  <si>
    <t>Julia del Socorro Cano Sosa</t>
  </si>
  <si>
    <t>José Vidal Cob Uicab Instituto Nacional de Investigaciones Forestales, Agrícolas y Pecuarias 
(INIFAP), Campo Experimentalntal Chetumal.
cob.jose@inifap.gob.mx</t>
  </si>
  <si>
    <t xml:space="preserve">Leydi del Rocío Canche Moo lcanche_pos@ciatej.edu.mx </t>
  </si>
  <si>
    <t>Gilbert José Herrera Cool Instituto Nacional de Investigaciones Forestales, Agrícolas y Pecuarias (INIFAP), Campo Experimental Chetumal. herrera.gilbert@inifap.gob.mx</t>
  </si>
  <si>
    <t>TOTAL</t>
  </si>
  <si>
    <t>NAB DIB</t>
  </si>
  <si>
    <t>NAB MIB</t>
  </si>
  <si>
    <t>NAB MCF</t>
  </si>
  <si>
    <t>NAB ENBC</t>
  </si>
  <si>
    <t>INVESTIGADOR(A)</t>
  </si>
  <si>
    <t>ESTUDIANTES</t>
  </si>
  <si>
    <t>1. Barba González Rodrigo (1)</t>
  </si>
  <si>
    <t>2. López Puc Guadalupe (1)</t>
  </si>
  <si>
    <t>3. Tapia Campos Ernesto (2)</t>
  </si>
  <si>
    <t>4. García Morales Soledad (2)</t>
  </si>
  <si>
    <t>5. Uc Várguez Alberto (1)</t>
  </si>
  <si>
    <t>6. Cano Sosa Julia del Socorro (1)</t>
  </si>
  <si>
    <t>7. Quiñones Aguilar Evangelina Esmeralda (2)</t>
  </si>
  <si>
    <t>8. Rodríguez Domínguez José Manuel (1)</t>
  </si>
  <si>
    <t>9. Rincón Enríquez Gabriel (2)</t>
  </si>
  <si>
    <t>10. Enríquez Vara Jhony Navat (1)</t>
  </si>
  <si>
    <t>11. Castañeda Nava José Juvencio (1)</t>
  </si>
  <si>
    <t>12. Massange Sánchez Julio Armando (1)</t>
  </si>
  <si>
    <t>13. Qui Zapata Joaquín Alejandro (1)</t>
  </si>
  <si>
    <t>14. Rout Nutan Prasad (1)</t>
  </si>
  <si>
    <t>Jesus Manuel Mancillas Paredes</t>
  </si>
  <si>
    <t>Luis Alberto Olvera</t>
  </si>
  <si>
    <t>María de Lourdes Flores</t>
  </si>
  <si>
    <t>Griscelda Juárez Luis</t>
  </si>
  <si>
    <t>Pendientes</t>
  </si>
  <si>
    <t>Socorro Josefina Villanueva Rodríguez</t>
  </si>
  <si>
    <t xml:space="preserve">María Dolores García Parra </t>
  </si>
  <si>
    <t xml:space="preserve">Pendientes </t>
  </si>
  <si>
    <t>Abel Gutiérrez Ortega (2)</t>
  </si>
  <si>
    <t>Alberto Uc Várguez (1)</t>
  </si>
  <si>
    <t>Alejandro Arturo Canales Aguirre (2)</t>
  </si>
  <si>
    <t>Alejandro Pereira Santana (1)</t>
  </si>
  <si>
    <t>Ángel Humberto Cabrera Ramírez (1)</t>
  </si>
  <si>
    <t>Antonia Gutierrez Mora (2)</t>
  </si>
  <si>
    <t>Eduardo Padilla Camberos (2)</t>
  </si>
  <si>
    <t>NOMBRE_NORMALIZADO</t>
  </si>
  <si>
    <t>NIVEL_SNII</t>
  </si>
  <si>
    <t>VIGENCIA_SNII</t>
  </si>
  <si>
    <t>GUTIERREZ ORTEGA ABEL</t>
  </si>
  <si>
    <t>UC VARGUEZ ALBERTO</t>
  </si>
  <si>
    <t>CANALES AGUIRRE ALEJANDRO ARTURO</t>
  </si>
  <si>
    <t>PEREIRA SANTANA ALEJANDRO</t>
  </si>
  <si>
    <t>CABRERA RAMIREZ ANGEL HUMBERTO</t>
  </si>
  <si>
    <t>GUTIERREZ MORA ANTONIA</t>
  </si>
  <si>
    <t>PADILLA CAMBEROS EDUARDO</t>
  </si>
  <si>
    <t>LEON BECERRIL ELIZABETH</t>
  </si>
  <si>
    <t>MARINO MARMOLEJO ERIKA NAHOMY</t>
  </si>
  <si>
    <t>TAPIA CAMPOS ERNESTO</t>
  </si>
  <si>
    <t>QUINONES AGUILAR EVANGELINA ESMERALDA</t>
  </si>
  <si>
    <t>RINCON ENRIQUEZ GABRIEL</t>
  </si>
  <si>
    <t>SANDOVAL FABIAN GEORGINA CORAL</t>
  </si>
  <si>
    <t>CASTILLO HERRERA GUSTAVO ADOLFO</t>
  </si>
  <si>
    <t>BARRERA MARTINEZ ILIANA DEL CARMEN</t>
  </si>
  <si>
    <t>RODRIGUEZ BUENFIL INGRID MAYANIN</t>
  </si>
  <si>
    <t>ARRIZON GAVINO JAVIER PLACIDO</t>
  </si>
  <si>
    <t>RODRIGUEZ GONZALEZ JORGE ALBERTO</t>
  </si>
  <si>
    <t>VERDIN RAMOS JORGE ALBERTO</t>
  </si>
  <si>
    <t>BRAVO MADRIGAL JORGE</t>
  </si>
  <si>
    <t xml:space="preserve">PADILLA DE LA ROSA, JOSE DANIEL </t>
  </si>
  <si>
    <t xml:space="preserve">DE ANDA SANCHEZ, JOSE </t>
  </si>
  <si>
    <t>CASTANEDA NAVA JOSE JUVENCIO</t>
  </si>
  <si>
    <t>URIAS SILVAS JUDITH ESMERALDA</t>
  </si>
  <si>
    <t>MASSANGE SANCHEZ JULIO ARMANDO</t>
  </si>
  <si>
    <t>SALDANA VILLANUEVA KELVIN</t>
  </si>
  <si>
    <t>CASAS GODOY LETICIA</t>
  </si>
  <si>
    <t>AMAYA DELGADO LORENA</t>
  </si>
  <si>
    <t>MORENO VILET LORENA</t>
  </si>
  <si>
    <t>ARELLANO GARCIA LUIS ALBERTO</t>
  </si>
  <si>
    <t>MOJICA CONTRERAS LUIS ALFONSO</t>
  </si>
  <si>
    <t>FIGUEROA YAÑEZ LUIS</t>
  </si>
  <si>
    <t xml:space="preserve"> KIRCHMAYR MANUEL, REINHART</t>
  </si>
  <si>
    <t>SANCHEZ CONTRERAS MARIA DE LOS ANGELES</t>
  </si>
  <si>
    <t>ARELLANO PLAZA MELCHOR</t>
  </si>
  <si>
    <t>MARTINEZ VELAZQUEZ MOISES</t>
  </si>
  <si>
    <t>PACHECO LOPEZ NEITH ARACELY</t>
  </si>
  <si>
    <t>MORALES HERNANDEZ NORMA</t>
  </si>
  <si>
    <t>PRASAD ROUT NUTAN</t>
  </si>
  <si>
    <t>GASPAR RAMIREZ OCTAVIO</t>
  </si>
  <si>
    <t>LUGO MELCHOR OFELIA YADIRA</t>
  </si>
  <si>
    <t>LUGO FABRES PAVEL HAYL</t>
  </si>
  <si>
    <t>HERNANDEZ GUTIERREZ RODOLFO</t>
  </si>
  <si>
    <t>CAMACHO RUIZ ROSA MARIA</t>
  </si>
  <si>
    <t>KHANDUAL, SANGHAMITRA</t>
  </si>
  <si>
    <t>HERRERA RODRIGUEZ SARA ELISA</t>
  </si>
  <si>
    <t>CONTRERAS RAMOS SILVIA MARIBEL</t>
  </si>
  <si>
    <t>VILLANUEVA RODRIGUEZ SOCORRO JOSEFINA</t>
  </si>
  <si>
    <t>No</t>
  </si>
  <si>
    <t>GARCIA MORALES SOLEDAD</t>
  </si>
  <si>
    <t>CAMACHO VILLEGAS TANYA AMANDA</t>
  </si>
  <si>
    <t>AYORA TALAVERA TERESA DEL ROSARIO</t>
  </si>
  <si>
    <t>GARCIA CARVAJAL ZAIRA YUNUEN</t>
  </si>
  <si>
    <t>VALLEJO CARDONA ALBA ADRIANA</t>
  </si>
  <si>
    <t>ALVAREZ HERRERA ANGEL HILARIO</t>
  </si>
  <si>
    <t>SUAREZ JACOBO ANGELA</t>
  </si>
  <si>
    <t>GSCHAEDLER MATHIS, ANNE CHRISTINE</t>
  </si>
  <si>
    <t>SEGURA CERDA CRISTIAN ALFREDO</t>
  </si>
  <si>
    <t>OLIVO ALANIS DANIEL SIMON</t>
  </si>
  <si>
    <t>GASTELUM MARTINEZ ELIDA</t>
  </si>
  <si>
    <t>HERRERA LOPEZ ENRIQUE JAIME</t>
  </si>
  <si>
    <t>LUGO CERVANTES EUGENIA DEL CARMEN</t>
  </si>
  <si>
    <t>ESQUIVEL SOLIS HUGO</t>
  </si>
  <si>
    <t>ALVAREZ MAYA IKURI</t>
  </si>
  <si>
    <t>GARCIA FAJARDO JORGE ALBERTO</t>
  </si>
  <si>
    <t>CANO SOSA JULIA DEL SOCORRO</t>
  </si>
  <si>
    <t>RAMIREZ SUCRE MANUEL OCTAVIO</t>
  </si>
  <si>
    <t>GARCIA PARRA MARIA DOLORES</t>
  </si>
  <si>
    <t>FLORES VALDEZ MARIO ALBERTO</t>
  </si>
  <si>
    <t>GONZALEZ AVILA MARISELA</t>
  </si>
  <si>
    <t>DIAZ MARTINEZ NESTOR EMMANUEL</t>
  </si>
  <si>
    <t>NAVA VALENTE NOEMI</t>
  </si>
  <si>
    <t>REYES VAZQUEZ NOHEMI DEL CARMEN</t>
  </si>
  <si>
    <t>URREA LOPEZ RAFAEL</t>
  </si>
  <si>
    <t>BARBA GONZALEZ RODRIGO</t>
  </si>
  <si>
    <t>HEINZE YOTHERS, ALAN</t>
  </si>
  <si>
    <t>C</t>
  </si>
  <si>
    <t>SANCHEZ REYES GEORGINA ALETHIA</t>
  </si>
  <si>
    <t>MEDINA VALDIVIA SANDY ASTRID</t>
  </si>
  <si>
    <t>ENRIQUEZ VARA, JHONY NAVAT</t>
  </si>
  <si>
    <t>JUAREZ LUIS GRISCELDA</t>
  </si>
  <si>
    <t>LOAEZA LOAEZA JAQUELINE</t>
  </si>
  <si>
    <t>MANCILLAS PAREDES JESUS MANUEL</t>
  </si>
  <si>
    <t>ALBERTO OLVERA LUIS</t>
  </si>
  <si>
    <t>LOURDES FLORES MARIA DE</t>
  </si>
  <si>
    <t>ROMERO ROMERO YAIR</t>
  </si>
  <si>
    <t>Elizabeth León Becerril (2)</t>
  </si>
  <si>
    <t>Erika Nahomy Marino Marmolejo (1)</t>
  </si>
  <si>
    <t>Ernesto Tapia Campos (2)</t>
  </si>
  <si>
    <t>Evangelina Esmeralda Quiñones Aguilar (2)</t>
  </si>
  <si>
    <t>Gabriel Rincón Enriquez (2)</t>
  </si>
  <si>
    <t>Georgina Coral Sandoval Fabián  (3)</t>
  </si>
  <si>
    <t>Gustavo Adolfo Castillo Herrera  (2)</t>
  </si>
  <si>
    <t>Iliana del Carmen Barrera Martínez (1)</t>
  </si>
  <si>
    <t>Ingrid Mayanin Rodríguez Buenfil (2)</t>
  </si>
  <si>
    <t>Javier Plácido Arrizón Gaviño (2)</t>
  </si>
  <si>
    <t>Jorge Alberto Rodríguez González (3)</t>
  </si>
  <si>
    <t>Jorge Alberto Verdín Ramos (1)</t>
  </si>
  <si>
    <t>Jorge Bravo Madrigal (1)</t>
  </si>
  <si>
    <t>José Daniel Padilla de la Rosa  (1)</t>
  </si>
  <si>
    <t>José de Anda Sánchez (2)</t>
  </si>
  <si>
    <t>José Juvencio Castañeda Nava (1)</t>
  </si>
  <si>
    <t>Judith Esmeralda Urías Silvas (2)</t>
  </si>
  <si>
    <t>Julio Armando Massange Sánchez (1)</t>
  </si>
  <si>
    <t>Kelvin Saldaña Villanueva (1)</t>
  </si>
  <si>
    <t>Leticia Casas Godoy (1)</t>
  </si>
  <si>
    <t>Lorena Amaya Delgado (2)</t>
  </si>
  <si>
    <t>Lorena Moreno Vilet  (1)</t>
  </si>
  <si>
    <t>Luis Alberto Arellano García (1)</t>
  </si>
  <si>
    <t>Luis Alfonso Mojica Contreras (2)</t>
  </si>
  <si>
    <t>Luis Figueroa Yañez (1)</t>
  </si>
  <si>
    <t>Manuel Reinhart Kirchmayr (1)</t>
  </si>
  <si>
    <t>María de los Ángeles Sánchez Contreras (2)</t>
  </si>
  <si>
    <t>Melchor Arellano Plaza (1)</t>
  </si>
  <si>
    <t>Moisés Martínez Velázquez (2)</t>
  </si>
  <si>
    <t>Neith Aracely Pacheco López  (2)</t>
  </si>
  <si>
    <t>Norma Morales Hernández  (1)</t>
  </si>
  <si>
    <t>Nutan Prasad Rout (1)</t>
  </si>
  <si>
    <t>Octavio Gaspar Ramírez (2)</t>
  </si>
  <si>
    <t>Ofelia Yadira Lugo Melchor (1)</t>
  </si>
  <si>
    <t>Pavel Hayl Lugo Fabres (1)</t>
  </si>
  <si>
    <t>Rodolfo Hernández Gutiérrez (2)</t>
  </si>
  <si>
    <t>Rosa María Camacho Ruiz  (2)</t>
  </si>
  <si>
    <t>Sanghamitra Khandual (1)</t>
  </si>
  <si>
    <t>Sara Elisa Herrera Rodríguez (1)</t>
  </si>
  <si>
    <t>Silvia Maribel Contreras Ramos (3)</t>
  </si>
  <si>
    <t>Soledad García Morales (2)</t>
  </si>
  <si>
    <t>Tanya Amanda Camacho Villegas (1)</t>
  </si>
  <si>
    <t>Teresa del Rosario Ayora Talavera (1)</t>
  </si>
  <si>
    <t>Zaira Yunuen García Carvajal (2)</t>
  </si>
  <si>
    <t>* cambia a 2 2026</t>
  </si>
  <si>
    <t>Alba Adriana Vallejo Cardona  (2)</t>
  </si>
  <si>
    <t>Alejandro Pereira Santana  (1)</t>
  </si>
  <si>
    <t>Angel Hilario Alvarez Herrera (1)</t>
  </si>
  <si>
    <t>Ángela Suarez Jacobo (1)</t>
  </si>
  <si>
    <t>Anne Christine Gschaedler Mathis (3)</t>
  </si>
  <si>
    <t>Cristian Alfredo Segura Cerda (1)</t>
  </si>
  <si>
    <t>Daniel Simón Olivo Alanís (1)</t>
  </si>
  <si>
    <t>Élida Gastélum Martínez (1)</t>
  </si>
  <si>
    <t>Enrique Jaime Herrera López (1)</t>
  </si>
  <si>
    <t>Eugenia del Carmen Lugo Cervantes (2)</t>
  </si>
  <si>
    <t>Hugo Esquivel Solis (1)</t>
  </si>
  <si>
    <t>Ingrid Mayanin Rodríguez Buenfil (3)</t>
  </si>
  <si>
    <t>Jorge Alberto García Fajardo (1)</t>
  </si>
  <si>
    <t>Ikuri Álvarez Maya (1)</t>
  </si>
  <si>
    <t xml:space="preserve">DEL REAL OLVERA JORGE </t>
  </si>
  <si>
    <t>Jorge del Real Olvera (1)</t>
  </si>
  <si>
    <t>Julia del Socorro Cano Sosa (1)</t>
  </si>
  <si>
    <t>Manuel Octavio Ramírez Sucre  (1)</t>
  </si>
  <si>
    <t>Mario Alberto Flores Valdez (2)</t>
  </si>
  <si>
    <t>Marisela González Ávila (2)</t>
  </si>
  <si>
    <t>Neith Aracely Pacheco López (2)</t>
  </si>
  <si>
    <t>Néstor Emmanuel Díaz Martínez (1)</t>
  </si>
  <si>
    <t>Noemi Nava Valente  (1)</t>
  </si>
  <si>
    <t>Nohemi del Carmen Reyes Vázquez (1)</t>
  </si>
  <si>
    <t>Rafael Urrea López  (1)</t>
  </si>
  <si>
    <t>Rodrigo Barba González (1)</t>
  </si>
  <si>
    <t>Silvia Maribel Contreras Ramos  (3)</t>
  </si>
  <si>
    <t>Georgina Alethia Sánchez Reyes (C)</t>
  </si>
  <si>
    <t>Alan Heinze Yothers (C)</t>
  </si>
  <si>
    <t>Sandy Astrid Medina Valdivia ©</t>
  </si>
  <si>
    <t>Jhony Navat Enriquez Vara (1)</t>
  </si>
  <si>
    <t>Jaqueline Loaeza Loaeza (C)</t>
  </si>
  <si>
    <t>Jorge Alberto Verdin Ramos (1)</t>
  </si>
  <si>
    <t>Luis Alfonso Mojica (2)</t>
  </si>
  <si>
    <t>Yair Romero Romero ©</t>
  </si>
  <si>
    <t>Que no se pudieron dar de baja</t>
  </si>
  <si>
    <t>Anne</t>
  </si>
  <si>
    <t>Hugo Esquivel</t>
  </si>
  <si>
    <t>Juan Calros</t>
  </si>
  <si>
    <t>Marisela</t>
  </si>
  <si>
    <t>CVU</t>
  </si>
  <si>
    <t>otro NAB</t>
  </si>
  <si>
    <t>MIB/ENBC</t>
  </si>
  <si>
    <t>MIB</t>
  </si>
  <si>
    <t>Ninguno</t>
  </si>
  <si>
    <t>Documentos</t>
  </si>
  <si>
    <t>PUR/CVU</t>
  </si>
  <si>
    <t>RC</t>
  </si>
  <si>
    <t>Firma</t>
  </si>
  <si>
    <t>x</t>
  </si>
  <si>
    <t>ojo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</si>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</sst>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7" borderId="0" xfId="0" applyFill="1"/>
    <xf numFmtId="0" fontId="1" fillId="8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8" borderId="0" xfId="0" applyFill="1"/>
    <xf numFmtId="0" fontId="5" fillId="0" borderId="1" xfId="0" applyFont="1" applyBorder="1"/>
    <xf numFmtId="0" fontId="1" fillId="8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8" fillId="8" borderId="1" xfId="0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164" fontId="0" fillId="0" borderId="0" xfId="0" applyNumberFormat="1"/>
    <xf numFmtId="14" fontId="0" fillId="0" borderId="0" xfId="0" applyNumberForma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11" fillId="11" borderId="0" xfId="0" applyFont="1" applyFill="1"/>
    <xf numFmtId="0" fontId="10" fillId="8" borderId="1" xfId="0" applyFont="1" applyFill="1" applyBorder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Normal 3" xfId="1" xr:uid="{62FBB816-E4FB-4AD6-8278-394B825EFAAB}"/>
    <cellStyle name="Normal 5" xfId="2" xr:uid="{3C12D15E-6D81-4F18-9AA7-6200BA75D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rge Alberto Rodriguez Gonzalez" id="{550AED66-95D9-48A8-BD31-9267AE2BC96A}" userId="S::jrodriguez@ciatej.mx::f42a8787-a383-4b82-adeb-046806606d9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5-10-27T21:57:10.89" personId="{550AED66-95D9-48A8-BD31-9267AE2BC96A}" id="{8AD4057F-D982-4FF1-8038-6E74C952D054}">
    <text>Entre paréntesis esta el nivel del SNII donde aplica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93A9-728C-4403-95EB-AA12A6C0ABD5}">
  <dimension ref="A1:K165"/>
  <sheetViews>
    <sheetView topLeftCell="A16" workbookViewId="0">
      <selection activeCell="A134" sqref="A134"/>
    </sheetView>
  </sheetViews>
  <sheetFormatPr baseColWidth="10" defaultRowHeight="15" x14ac:dyDescent="0.25"/>
  <cols>
    <col min="1" max="1" width="53.7109375" customWidth="1"/>
    <col min="2" max="2" width="17.85546875" style="6" customWidth="1"/>
    <col min="3" max="3" width="17" style="6" customWidth="1"/>
    <col min="4" max="4" width="22.42578125" style="6" customWidth="1"/>
    <col min="5" max="5" width="17" style="3" customWidth="1"/>
    <col min="6" max="6" width="17.140625" style="3" customWidth="1"/>
    <col min="7" max="7" width="17.42578125" style="3" customWidth="1"/>
    <col min="8" max="8" width="13.28515625" style="3" customWidth="1"/>
    <col min="9" max="9" width="17.42578125" style="3" customWidth="1"/>
    <col min="10" max="10" width="16.7109375" style="3" customWidth="1"/>
    <col min="11" max="11" width="11.42578125" style="3"/>
  </cols>
  <sheetData>
    <row r="1" spans="1:11" ht="37.5" x14ac:dyDescent="0.3">
      <c r="A1" s="4" t="s">
        <v>52</v>
      </c>
      <c r="B1" s="5" t="s">
        <v>108</v>
      </c>
      <c r="C1" s="5" t="s">
        <v>53</v>
      </c>
      <c r="D1" s="5" t="s">
        <v>54</v>
      </c>
      <c r="E1" s="5" t="s">
        <v>109</v>
      </c>
      <c r="F1" s="5" t="s">
        <v>110</v>
      </c>
      <c r="G1" s="5" t="s">
        <v>111</v>
      </c>
      <c r="H1" s="5" t="s">
        <v>164</v>
      </c>
      <c r="I1" s="5" t="s">
        <v>165</v>
      </c>
      <c r="J1" s="5" t="s">
        <v>166</v>
      </c>
      <c r="K1" s="5" t="s">
        <v>171</v>
      </c>
    </row>
    <row r="2" spans="1:11" ht="28.5" x14ac:dyDescent="0.25">
      <c r="A2" s="7" t="s">
        <v>71</v>
      </c>
      <c r="B2" s="6">
        <v>0</v>
      </c>
      <c r="C2" s="6">
        <v>1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3">
        <f t="shared" ref="K2:K33" si="0">SUM(B2:J2)</f>
        <v>1</v>
      </c>
    </row>
    <row r="3" spans="1:11" s="15" customFormat="1" x14ac:dyDescent="0.25">
      <c r="A3" s="12" t="s">
        <v>0</v>
      </c>
      <c r="B3" s="13">
        <v>1</v>
      </c>
      <c r="C3" s="13">
        <v>2</v>
      </c>
      <c r="D3" s="13">
        <v>0</v>
      </c>
      <c r="E3" s="13">
        <v>0</v>
      </c>
      <c r="F3" s="13">
        <v>2</v>
      </c>
      <c r="G3" s="13">
        <v>0</v>
      </c>
      <c r="H3" s="13">
        <v>0</v>
      </c>
      <c r="I3" s="13">
        <v>0</v>
      </c>
      <c r="J3" s="13">
        <v>0</v>
      </c>
      <c r="K3" s="14">
        <f t="shared" si="0"/>
        <v>5</v>
      </c>
    </row>
    <row r="4" spans="1:11" s="21" customFormat="1" x14ac:dyDescent="0.25">
      <c r="A4" s="26" t="s">
        <v>112</v>
      </c>
      <c r="B4" s="19">
        <v>0</v>
      </c>
      <c r="C4" s="19">
        <v>0</v>
      </c>
      <c r="D4" s="19">
        <v>0</v>
      </c>
      <c r="E4" s="19">
        <v>1</v>
      </c>
      <c r="F4" s="19">
        <v>1</v>
      </c>
      <c r="G4" s="19">
        <v>0</v>
      </c>
      <c r="H4" s="19">
        <v>0</v>
      </c>
      <c r="I4" s="19">
        <v>0</v>
      </c>
      <c r="J4" s="19">
        <v>0</v>
      </c>
      <c r="K4" s="20">
        <f t="shared" si="0"/>
        <v>2</v>
      </c>
    </row>
    <row r="5" spans="1:11" s="15" customFormat="1" x14ac:dyDescent="0.25">
      <c r="A5" s="16" t="s">
        <v>1</v>
      </c>
      <c r="B5" s="13">
        <v>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4">
        <f t="shared" si="0"/>
        <v>1</v>
      </c>
    </row>
    <row r="6" spans="1:11" s="15" customFormat="1" x14ac:dyDescent="0.25">
      <c r="A6" s="16" t="s">
        <v>2</v>
      </c>
      <c r="B6" s="13">
        <v>2</v>
      </c>
      <c r="C6" s="13">
        <v>2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4">
        <f t="shared" si="0"/>
        <v>5</v>
      </c>
    </row>
    <row r="7" spans="1:11" s="15" customFormat="1" x14ac:dyDescent="0.25">
      <c r="A7" s="12" t="s">
        <v>3</v>
      </c>
      <c r="B7" s="13">
        <v>1</v>
      </c>
      <c r="C7" s="13">
        <v>2</v>
      </c>
      <c r="D7" s="13">
        <v>0</v>
      </c>
      <c r="E7" s="13">
        <v>1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4">
        <f t="shared" si="0"/>
        <v>4</v>
      </c>
    </row>
    <row r="8" spans="1:11" ht="57" x14ac:dyDescent="0.25">
      <c r="A8" s="7" t="s">
        <v>132</v>
      </c>
      <c r="B8" s="6">
        <v>0</v>
      </c>
      <c r="C8" s="6">
        <v>0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3">
        <f t="shared" si="0"/>
        <v>1</v>
      </c>
    </row>
    <row r="9" spans="1:11" x14ac:dyDescent="0.25">
      <c r="A9" s="7" t="s">
        <v>90</v>
      </c>
      <c r="B9" s="6">
        <v>0</v>
      </c>
      <c r="C9" s="6">
        <v>0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3">
        <f t="shared" si="0"/>
        <v>1</v>
      </c>
    </row>
    <row r="10" spans="1:11" ht="28.5" x14ac:dyDescent="0.25">
      <c r="A10" s="7" t="s">
        <v>152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3">
        <f t="shared" si="0"/>
        <v>1</v>
      </c>
    </row>
    <row r="11" spans="1:11" x14ac:dyDescent="0.25">
      <c r="A11" s="7" t="s">
        <v>153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1</v>
      </c>
      <c r="H11" s="6">
        <v>0</v>
      </c>
      <c r="I11" s="6">
        <v>0</v>
      </c>
      <c r="J11" s="6">
        <v>0</v>
      </c>
      <c r="K11" s="3">
        <f t="shared" si="0"/>
        <v>1</v>
      </c>
    </row>
    <row r="12" spans="1:11" s="15" customFormat="1" x14ac:dyDescent="0.25">
      <c r="A12" s="16" t="s">
        <v>4</v>
      </c>
      <c r="B12" s="13">
        <v>1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4">
        <f t="shared" si="0"/>
        <v>2</v>
      </c>
    </row>
    <row r="13" spans="1:11" ht="28.5" x14ac:dyDescent="0.25">
      <c r="A13" s="7" t="s">
        <v>72</v>
      </c>
      <c r="B13" s="6">
        <v>0</v>
      </c>
      <c r="C13" s="6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3">
        <f t="shared" si="0"/>
        <v>1</v>
      </c>
    </row>
    <row r="14" spans="1:11" s="21" customFormat="1" x14ac:dyDescent="0.25">
      <c r="A14" s="26" t="s">
        <v>128</v>
      </c>
      <c r="B14" s="19">
        <v>0</v>
      </c>
      <c r="C14" s="19">
        <v>0</v>
      </c>
      <c r="D14" s="19">
        <v>0</v>
      </c>
      <c r="E14" s="19">
        <v>1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20">
        <f t="shared" si="0"/>
        <v>1</v>
      </c>
    </row>
    <row r="15" spans="1:11" s="21" customFormat="1" x14ac:dyDescent="0.25">
      <c r="A15" s="26" t="s">
        <v>113</v>
      </c>
      <c r="B15" s="19">
        <v>0</v>
      </c>
      <c r="C15" s="19">
        <v>0</v>
      </c>
      <c r="D15" s="19">
        <v>0</v>
      </c>
      <c r="E15" s="19">
        <v>1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20">
        <f t="shared" si="0"/>
        <v>3</v>
      </c>
    </row>
    <row r="16" spans="1:11" ht="28.5" x14ac:dyDescent="0.25">
      <c r="A16" s="7" t="s">
        <v>91</v>
      </c>
      <c r="B16" s="6">
        <v>0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3">
        <f t="shared" si="0"/>
        <v>1</v>
      </c>
    </row>
    <row r="17" spans="1:11" s="15" customFormat="1" x14ac:dyDescent="0.25">
      <c r="A17" s="12" t="s">
        <v>5</v>
      </c>
      <c r="B17" s="13">
        <v>1</v>
      </c>
      <c r="C17" s="13">
        <v>1</v>
      </c>
      <c r="D17" s="13">
        <v>0</v>
      </c>
      <c r="E17" s="13">
        <v>2</v>
      </c>
      <c r="F17" s="13">
        <v>2</v>
      </c>
      <c r="G17" s="13">
        <v>1</v>
      </c>
      <c r="H17" s="13">
        <v>0</v>
      </c>
      <c r="I17" s="13">
        <v>0</v>
      </c>
      <c r="J17" s="13">
        <v>0</v>
      </c>
      <c r="K17" s="14">
        <f t="shared" si="0"/>
        <v>7</v>
      </c>
    </row>
    <row r="18" spans="1:11" s="21" customFormat="1" x14ac:dyDescent="0.25">
      <c r="A18" s="18" t="s">
        <v>55</v>
      </c>
      <c r="B18" s="19">
        <v>0</v>
      </c>
      <c r="C18" s="19">
        <v>1</v>
      </c>
      <c r="D18" s="19">
        <v>1</v>
      </c>
      <c r="E18" s="19">
        <v>1</v>
      </c>
      <c r="F18" s="19">
        <v>1</v>
      </c>
      <c r="G18" s="19">
        <v>0</v>
      </c>
      <c r="H18" s="19">
        <v>0</v>
      </c>
      <c r="I18" s="19">
        <v>0</v>
      </c>
      <c r="J18" s="19">
        <v>0</v>
      </c>
      <c r="K18" s="20">
        <f t="shared" si="0"/>
        <v>4</v>
      </c>
    </row>
    <row r="19" spans="1:11" ht="42.75" x14ac:dyDescent="0.25">
      <c r="A19" s="7" t="s">
        <v>73</v>
      </c>
      <c r="B19" s="6">
        <v>0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3">
        <f t="shared" si="0"/>
        <v>1</v>
      </c>
    </row>
    <row r="20" spans="1:11" ht="42.75" x14ac:dyDescent="0.25">
      <c r="A20" s="7" t="s">
        <v>74</v>
      </c>
      <c r="B20" s="6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3">
        <f t="shared" si="0"/>
        <v>1</v>
      </c>
    </row>
    <row r="21" spans="1:11" x14ac:dyDescent="0.25">
      <c r="A21" s="7" t="s">
        <v>75</v>
      </c>
      <c r="B21" s="6">
        <v>0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3">
        <f t="shared" si="0"/>
        <v>2</v>
      </c>
    </row>
    <row r="22" spans="1:11" s="21" customFormat="1" x14ac:dyDescent="0.25">
      <c r="A22" s="26" t="s">
        <v>114</v>
      </c>
      <c r="B22" s="19">
        <v>0</v>
      </c>
      <c r="C22" s="19">
        <v>0</v>
      </c>
      <c r="D22" s="19">
        <v>0</v>
      </c>
      <c r="E22" s="19">
        <v>0</v>
      </c>
      <c r="F22" s="19">
        <v>1</v>
      </c>
      <c r="G22" s="19">
        <v>0</v>
      </c>
      <c r="H22" s="19">
        <v>0</v>
      </c>
      <c r="I22" s="19">
        <v>0</v>
      </c>
      <c r="J22" s="19">
        <v>0</v>
      </c>
      <c r="K22" s="20">
        <f t="shared" si="0"/>
        <v>1</v>
      </c>
    </row>
    <row r="23" spans="1:11" ht="28.5" x14ac:dyDescent="0.25">
      <c r="A23" s="7" t="s">
        <v>154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3">
        <f t="shared" si="0"/>
        <v>1</v>
      </c>
    </row>
    <row r="24" spans="1:11" ht="57" x14ac:dyDescent="0.25">
      <c r="A24" s="7" t="s">
        <v>92</v>
      </c>
      <c r="B24" s="6">
        <v>0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3">
        <f t="shared" si="0"/>
        <v>1</v>
      </c>
    </row>
    <row r="25" spans="1:11" ht="42.75" x14ac:dyDescent="0.25">
      <c r="A25" s="7" t="s">
        <v>133</v>
      </c>
      <c r="B25" s="6">
        <v>0</v>
      </c>
      <c r="C25" s="6">
        <v>0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3">
        <f t="shared" si="0"/>
        <v>1</v>
      </c>
    </row>
    <row r="26" spans="1:11" ht="28.5" x14ac:dyDescent="0.25">
      <c r="A26" s="7" t="s">
        <v>155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1</v>
      </c>
      <c r="H26" s="6">
        <v>0</v>
      </c>
      <c r="I26" s="6">
        <v>0</v>
      </c>
      <c r="J26" s="6">
        <v>0</v>
      </c>
      <c r="K26" s="3">
        <f t="shared" si="0"/>
        <v>1</v>
      </c>
    </row>
    <row r="27" spans="1:11" ht="42.75" x14ac:dyDescent="0.25">
      <c r="A27" s="7" t="s">
        <v>76</v>
      </c>
      <c r="B27" s="6">
        <v>0</v>
      </c>
      <c r="C27" s="6">
        <v>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3">
        <f t="shared" si="0"/>
        <v>1</v>
      </c>
    </row>
    <row r="28" spans="1:11" s="21" customFormat="1" x14ac:dyDescent="0.25">
      <c r="A28" s="26" t="s">
        <v>125</v>
      </c>
      <c r="B28" s="19">
        <v>0</v>
      </c>
      <c r="C28" s="19">
        <v>0</v>
      </c>
      <c r="D28" s="19">
        <v>0</v>
      </c>
      <c r="E28" s="19">
        <v>1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20">
        <f t="shared" si="0"/>
        <v>1</v>
      </c>
    </row>
    <row r="29" spans="1:11" x14ac:dyDescent="0.25">
      <c r="A29" s="7" t="s">
        <v>156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3">
        <f t="shared" si="0"/>
        <v>1</v>
      </c>
    </row>
    <row r="30" spans="1:11" x14ac:dyDescent="0.25">
      <c r="A30" s="2" t="s">
        <v>115</v>
      </c>
      <c r="B30" s="6">
        <v>0</v>
      </c>
      <c r="C30" s="6">
        <v>0</v>
      </c>
      <c r="D30" s="6">
        <v>0</v>
      </c>
      <c r="E30" s="6">
        <v>1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3">
        <f t="shared" si="0"/>
        <v>2</v>
      </c>
    </row>
    <row r="31" spans="1:11" x14ac:dyDescent="0.25">
      <c r="A31" s="9" t="s">
        <v>134</v>
      </c>
      <c r="B31" s="6">
        <v>0</v>
      </c>
      <c r="C31" s="6">
        <v>0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3">
        <f t="shared" si="0"/>
        <v>1</v>
      </c>
    </row>
    <row r="32" spans="1:11" x14ac:dyDescent="0.25">
      <c r="A32" s="10" t="s">
        <v>135</v>
      </c>
      <c r="B32" s="6">
        <v>0</v>
      </c>
      <c r="C32" s="6">
        <v>0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3">
        <f t="shared" si="0"/>
        <v>1</v>
      </c>
    </row>
    <row r="33" spans="1:11" ht="28.5" x14ac:dyDescent="0.25">
      <c r="A33" s="7" t="s">
        <v>93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3">
        <f t="shared" si="0"/>
        <v>1</v>
      </c>
    </row>
    <row r="34" spans="1:11" s="15" customFormat="1" x14ac:dyDescent="0.25">
      <c r="A34" s="12" t="s">
        <v>6</v>
      </c>
      <c r="B34" s="13">
        <v>3</v>
      </c>
      <c r="C34" s="13">
        <v>1</v>
      </c>
      <c r="D34" s="13">
        <v>0</v>
      </c>
      <c r="E34" s="13">
        <v>0</v>
      </c>
      <c r="F34" s="13">
        <v>2</v>
      </c>
      <c r="G34" s="13">
        <v>1</v>
      </c>
      <c r="H34" s="13">
        <v>0</v>
      </c>
      <c r="I34" s="13">
        <v>0</v>
      </c>
      <c r="J34" s="13">
        <v>0</v>
      </c>
      <c r="K34" s="14">
        <f t="shared" ref="K34:K65" si="1">SUM(B34:J34)</f>
        <v>7</v>
      </c>
    </row>
    <row r="35" spans="1:11" s="40" customFormat="1" x14ac:dyDescent="0.25">
      <c r="A35" s="37" t="s">
        <v>116</v>
      </c>
      <c r="B35" s="38">
        <v>0</v>
      </c>
      <c r="C35" s="38">
        <v>0</v>
      </c>
      <c r="D35" s="38">
        <v>0</v>
      </c>
      <c r="E35" s="38">
        <v>0</v>
      </c>
      <c r="F35" s="38">
        <v>2</v>
      </c>
      <c r="G35" s="38">
        <v>2</v>
      </c>
      <c r="H35" s="38">
        <v>0</v>
      </c>
      <c r="I35" s="38">
        <v>0</v>
      </c>
      <c r="J35" s="38">
        <v>0</v>
      </c>
      <c r="K35" s="39">
        <f t="shared" si="1"/>
        <v>4</v>
      </c>
    </row>
    <row r="36" spans="1:11" ht="28.5" x14ac:dyDescent="0.25">
      <c r="A36" s="7" t="s">
        <v>77</v>
      </c>
      <c r="B36" s="6">
        <v>0</v>
      </c>
      <c r="C36" s="6">
        <v>1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3">
        <f t="shared" si="1"/>
        <v>1</v>
      </c>
    </row>
    <row r="37" spans="1:11" s="21" customFormat="1" x14ac:dyDescent="0.25">
      <c r="A37" s="26" t="s">
        <v>129</v>
      </c>
      <c r="B37" s="19">
        <v>0</v>
      </c>
      <c r="C37" s="19">
        <v>0</v>
      </c>
      <c r="D37" s="19">
        <v>0</v>
      </c>
      <c r="E37" s="19">
        <v>1</v>
      </c>
      <c r="F37" s="19">
        <v>0</v>
      </c>
      <c r="G37" s="19">
        <v>1</v>
      </c>
      <c r="H37" s="19">
        <v>0</v>
      </c>
      <c r="I37" s="19">
        <v>0</v>
      </c>
      <c r="J37" s="19">
        <v>0</v>
      </c>
      <c r="K37" s="20">
        <f t="shared" si="1"/>
        <v>2</v>
      </c>
    </row>
    <row r="38" spans="1:11" s="15" customFormat="1" x14ac:dyDescent="0.25">
      <c r="A38" s="17" t="s">
        <v>7</v>
      </c>
      <c r="B38" s="13">
        <v>2</v>
      </c>
      <c r="C38" s="13">
        <v>0</v>
      </c>
      <c r="D38" s="13">
        <v>0</v>
      </c>
      <c r="E38" s="13">
        <v>1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4">
        <f t="shared" si="1"/>
        <v>3</v>
      </c>
    </row>
    <row r="39" spans="1:11" ht="42.75" x14ac:dyDescent="0.25">
      <c r="A39" s="7" t="s">
        <v>94</v>
      </c>
      <c r="B39" s="6">
        <v>0</v>
      </c>
      <c r="C39" s="6">
        <v>0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3">
        <f t="shared" si="1"/>
        <v>1</v>
      </c>
    </row>
    <row r="40" spans="1:11" ht="28.5" x14ac:dyDescent="0.25">
      <c r="A40" s="7" t="s">
        <v>95</v>
      </c>
      <c r="B40" s="6">
        <v>0</v>
      </c>
      <c r="C40" s="6">
        <v>0</v>
      </c>
      <c r="D40" s="6">
        <v>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3">
        <f t="shared" si="1"/>
        <v>1</v>
      </c>
    </row>
    <row r="41" spans="1:11" s="21" customFormat="1" x14ac:dyDescent="0.25">
      <c r="A41" s="26" t="s">
        <v>117</v>
      </c>
      <c r="B41" s="19">
        <v>0</v>
      </c>
      <c r="C41" s="19">
        <v>0</v>
      </c>
      <c r="D41" s="19">
        <v>0</v>
      </c>
      <c r="E41" s="19">
        <v>1</v>
      </c>
      <c r="F41" s="19">
        <v>3</v>
      </c>
      <c r="G41" s="19">
        <v>0</v>
      </c>
      <c r="H41" s="19">
        <v>0</v>
      </c>
      <c r="I41" s="19">
        <v>0</v>
      </c>
      <c r="J41" s="19">
        <v>0</v>
      </c>
      <c r="K41" s="20">
        <f t="shared" si="1"/>
        <v>4</v>
      </c>
    </row>
    <row r="42" spans="1:11" s="15" customFormat="1" x14ac:dyDescent="0.25">
      <c r="A42" s="12" t="s">
        <v>8</v>
      </c>
      <c r="B42" s="13">
        <v>2</v>
      </c>
      <c r="C42" s="13">
        <v>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4">
        <f t="shared" si="1"/>
        <v>3</v>
      </c>
    </row>
    <row r="43" spans="1:11" ht="28.5" x14ac:dyDescent="0.25">
      <c r="A43" s="7" t="s">
        <v>136</v>
      </c>
      <c r="B43" s="6">
        <v>0</v>
      </c>
      <c r="C43" s="6">
        <v>0</v>
      </c>
      <c r="D43" s="6">
        <v>0</v>
      </c>
      <c r="E43" s="6">
        <v>0</v>
      </c>
      <c r="F43" s="6">
        <v>1</v>
      </c>
      <c r="G43" s="6">
        <v>0</v>
      </c>
      <c r="H43" s="6">
        <v>0</v>
      </c>
      <c r="I43" s="6">
        <v>0</v>
      </c>
      <c r="J43" s="6">
        <v>0</v>
      </c>
      <c r="K43" s="3">
        <f t="shared" si="1"/>
        <v>1</v>
      </c>
    </row>
    <row r="44" spans="1:11" s="15" customFormat="1" x14ac:dyDescent="0.25">
      <c r="A44" s="16" t="s">
        <v>9</v>
      </c>
      <c r="B44" s="13">
        <v>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13">
        <v>0</v>
      </c>
      <c r="K44" s="14">
        <f t="shared" si="1"/>
        <v>2</v>
      </c>
    </row>
    <row r="45" spans="1:11" ht="42.75" x14ac:dyDescent="0.25">
      <c r="A45" s="7" t="s">
        <v>96</v>
      </c>
      <c r="B45" s="6">
        <v>0</v>
      </c>
      <c r="C45" s="6">
        <v>0</v>
      </c>
      <c r="D45" s="6">
        <v>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3">
        <f t="shared" si="1"/>
        <v>1</v>
      </c>
    </row>
    <row r="46" spans="1:11" ht="28.5" x14ac:dyDescent="0.25">
      <c r="A46" s="7" t="s">
        <v>97</v>
      </c>
      <c r="B46" s="6">
        <v>0</v>
      </c>
      <c r="C46" s="6">
        <v>0</v>
      </c>
      <c r="D46" s="6">
        <v>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3">
        <f t="shared" si="1"/>
        <v>1</v>
      </c>
    </row>
    <row r="47" spans="1:11" s="21" customFormat="1" x14ac:dyDescent="0.25">
      <c r="A47" s="18" t="s">
        <v>56</v>
      </c>
      <c r="B47" s="19">
        <v>0</v>
      </c>
      <c r="C47" s="19">
        <v>1</v>
      </c>
      <c r="D47" s="19">
        <v>0</v>
      </c>
      <c r="E47" s="19">
        <v>3</v>
      </c>
      <c r="F47" s="19">
        <v>2</v>
      </c>
      <c r="G47" s="19">
        <v>0</v>
      </c>
      <c r="H47" s="19">
        <v>0</v>
      </c>
      <c r="I47" s="19">
        <v>0</v>
      </c>
      <c r="J47" s="19">
        <v>0</v>
      </c>
      <c r="K47" s="20">
        <f t="shared" si="1"/>
        <v>6</v>
      </c>
    </row>
    <row r="48" spans="1:11" s="15" customFormat="1" x14ac:dyDescent="0.25">
      <c r="A48" s="16" t="s">
        <v>10</v>
      </c>
      <c r="B48" s="13">
        <v>2</v>
      </c>
      <c r="C48" s="13">
        <v>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4">
        <f t="shared" si="1"/>
        <v>4</v>
      </c>
    </row>
    <row r="49" spans="1:11" s="25" customFormat="1" x14ac:dyDescent="0.25">
      <c r="A49" s="22" t="s">
        <v>11</v>
      </c>
      <c r="B49" s="23">
        <v>2</v>
      </c>
      <c r="C49" s="23">
        <v>2</v>
      </c>
      <c r="D49" s="23">
        <v>0</v>
      </c>
      <c r="E49" s="23">
        <v>0</v>
      </c>
      <c r="F49" s="23">
        <v>1</v>
      </c>
      <c r="G49" s="23">
        <v>0</v>
      </c>
      <c r="H49" s="23">
        <v>0</v>
      </c>
      <c r="I49" s="23">
        <v>0</v>
      </c>
      <c r="J49" s="23">
        <v>0</v>
      </c>
      <c r="K49" s="24">
        <f t="shared" si="1"/>
        <v>5</v>
      </c>
    </row>
    <row r="50" spans="1:11" s="15" customFormat="1" x14ac:dyDescent="0.25">
      <c r="A50" s="16" t="s">
        <v>12</v>
      </c>
      <c r="B50" s="13">
        <v>2</v>
      </c>
      <c r="C50" s="13">
        <v>1</v>
      </c>
      <c r="D50" s="13">
        <v>0</v>
      </c>
      <c r="E50" s="13">
        <v>2</v>
      </c>
      <c r="F50" s="13">
        <v>2</v>
      </c>
      <c r="G50" s="13">
        <v>0</v>
      </c>
      <c r="H50" s="13">
        <v>0</v>
      </c>
      <c r="I50" s="13">
        <v>0</v>
      </c>
      <c r="J50" s="13">
        <v>0</v>
      </c>
      <c r="K50" s="14">
        <f t="shared" si="1"/>
        <v>7</v>
      </c>
    </row>
    <row r="51" spans="1:11" ht="57" x14ac:dyDescent="0.25">
      <c r="A51" s="7" t="s">
        <v>170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3">
        <f t="shared" si="1"/>
        <v>1</v>
      </c>
    </row>
    <row r="52" spans="1:11" ht="28.5" x14ac:dyDescent="0.25">
      <c r="A52" s="7" t="s">
        <v>157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1</v>
      </c>
      <c r="H52" s="6">
        <v>0</v>
      </c>
      <c r="I52" s="6">
        <v>0</v>
      </c>
      <c r="J52" s="6">
        <v>0</v>
      </c>
      <c r="K52" s="3">
        <f t="shared" si="1"/>
        <v>1</v>
      </c>
    </row>
    <row r="53" spans="1:11" x14ac:dyDescent="0.25">
      <c r="A53" s="9" t="s">
        <v>137</v>
      </c>
      <c r="B53" s="6">
        <v>0</v>
      </c>
      <c r="C53" s="6">
        <v>0</v>
      </c>
      <c r="D53" s="6">
        <v>0</v>
      </c>
      <c r="E53" s="6">
        <v>0</v>
      </c>
      <c r="F53" s="6">
        <v>1</v>
      </c>
      <c r="G53" s="6">
        <v>0</v>
      </c>
      <c r="H53" s="6">
        <v>0</v>
      </c>
      <c r="I53" s="6">
        <v>0</v>
      </c>
      <c r="J53" s="6">
        <v>0</v>
      </c>
      <c r="K53" s="3">
        <f t="shared" si="1"/>
        <v>1</v>
      </c>
    </row>
    <row r="54" spans="1:11" s="30" customFormat="1" x14ac:dyDescent="0.25">
      <c r="A54" s="27" t="s">
        <v>118</v>
      </c>
      <c r="B54" s="28">
        <v>0</v>
      </c>
      <c r="C54" s="28">
        <v>0</v>
      </c>
      <c r="D54" s="28">
        <v>0</v>
      </c>
      <c r="E54" s="28">
        <v>0</v>
      </c>
      <c r="F54" s="28">
        <v>2</v>
      </c>
      <c r="G54" s="28">
        <v>0</v>
      </c>
      <c r="H54" s="28">
        <v>1</v>
      </c>
      <c r="I54" s="28">
        <v>0</v>
      </c>
      <c r="J54" s="28">
        <v>0</v>
      </c>
      <c r="K54" s="29">
        <f t="shared" si="1"/>
        <v>3</v>
      </c>
    </row>
    <row r="55" spans="1:11" ht="28.5" x14ac:dyDescent="0.25">
      <c r="A55" s="7" t="s">
        <v>98</v>
      </c>
      <c r="B55" s="6">
        <v>0</v>
      </c>
      <c r="C55" s="6">
        <v>0</v>
      </c>
      <c r="D55" s="6">
        <v>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3">
        <f t="shared" si="1"/>
        <v>1</v>
      </c>
    </row>
    <row r="56" spans="1:11" x14ac:dyDescent="0.25">
      <c r="A56" s="2" t="s">
        <v>57</v>
      </c>
      <c r="B56" s="6">
        <v>0</v>
      </c>
      <c r="C56" s="6">
        <v>2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3">
        <f t="shared" si="1"/>
        <v>2</v>
      </c>
    </row>
    <row r="57" spans="1:11" s="15" customFormat="1" x14ac:dyDescent="0.25">
      <c r="A57" s="16" t="s">
        <v>13</v>
      </c>
      <c r="B57" s="13">
        <v>1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4">
        <f t="shared" si="1"/>
        <v>1</v>
      </c>
    </row>
    <row r="58" spans="1:11" x14ac:dyDescent="0.25">
      <c r="A58" s="9" t="s">
        <v>138</v>
      </c>
      <c r="B58" s="6">
        <v>0</v>
      </c>
      <c r="C58" s="6">
        <v>0</v>
      </c>
      <c r="D58" s="6">
        <v>0</v>
      </c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6">
        <v>0</v>
      </c>
      <c r="K58" s="3">
        <f t="shared" si="1"/>
        <v>1</v>
      </c>
    </row>
    <row r="59" spans="1:11" x14ac:dyDescent="0.25">
      <c r="A59" s="7" t="s">
        <v>139</v>
      </c>
      <c r="B59" s="6">
        <v>0</v>
      </c>
      <c r="C59" s="6">
        <v>0</v>
      </c>
      <c r="D59" s="6">
        <v>0</v>
      </c>
      <c r="E59" s="6">
        <v>0</v>
      </c>
      <c r="F59" s="6">
        <v>1</v>
      </c>
      <c r="G59" s="6">
        <v>0</v>
      </c>
      <c r="H59" s="6">
        <v>0</v>
      </c>
      <c r="I59" s="6">
        <v>0</v>
      </c>
      <c r="J59" s="6">
        <v>0</v>
      </c>
      <c r="K59" s="3">
        <f t="shared" si="1"/>
        <v>1</v>
      </c>
    </row>
    <row r="60" spans="1:11" ht="28.5" x14ac:dyDescent="0.25">
      <c r="A60" s="7" t="s">
        <v>99</v>
      </c>
      <c r="B60" s="6">
        <v>0</v>
      </c>
      <c r="C60" s="6">
        <v>0</v>
      </c>
      <c r="D60" s="6">
        <v>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3">
        <f t="shared" si="1"/>
        <v>1</v>
      </c>
    </row>
    <row r="61" spans="1:11" s="15" customFormat="1" x14ac:dyDescent="0.25">
      <c r="A61" s="16" t="s">
        <v>58</v>
      </c>
      <c r="B61" s="13">
        <v>0</v>
      </c>
      <c r="C61" s="13">
        <v>1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4">
        <f t="shared" si="1"/>
        <v>1</v>
      </c>
    </row>
    <row r="62" spans="1:11" s="21" customFormat="1" x14ac:dyDescent="0.25">
      <c r="A62" s="26" t="s">
        <v>59</v>
      </c>
      <c r="B62" s="19">
        <v>0</v>
      </c>
      <c r="C62" s="19">
        <v>1</v>
      </c>
      <c r="D62" s="19">
        <v>0</v>
      </c>
      <c r="E62" s="19">
        <v>2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20">
        <f t="shared" si="1"/>
        <v>3</v>
      </c>
    </row>
    <row r="63" spans="1:11" s="21" customFormat="1" x14ac:dyDescent="0.25">
      <c r="A63" s="26" t="s">
        <v>126</v>
      </c>
      <c r="B63" s="19">
        <v>0</v>
      </c>
      <c r="C63" s="19">
        <v>0</v>
      </c>
      <c r="D63" s="19">
        <v>0</v>
      </c>
      <c r="E63" s="19">
        <v>4</v>
      </c>
      <c r="F63" s="19"/>
      <c r="G63" s="19">
        <v>0</v>
      </c>
      <c r="H63" s="19">
        <v>0</v>
      </c>
      <c r="I63" s="19">
        <v>0</v>
      </c>
      <c r="J63" s="19">
        <v>0</v>
      </c>
      <c r="K63" s="20">
        <f t="shared" si="1"/>
        <v>4</v>
      </c>
    </row>
    <row r="64" spans="1:11" s="15" customFormat="1" x14ac:dyDescent="0.25">
      <c r="A64" s="16" t="s">
        <v>14</v>
      </c>
      <c r="B64" s="13">
        <v>1</v>
      </c>
      <c r="C64" s="13">
        <v>0</v>
      </c>
      <c r="D64" s="13">
        <v>0</v>
      </c>
      <c r="E64" s="13">
        <v>0</v>
      </c>
      <c r="F64" s="13">
        <v>1</v>
      </c>
      <c r="G64" s="13">
        <v>0</v>
      </c>
      <c r="H64" s="13">
        <v>0</v>
      </c>
      <c r="I64" s="13">
        <v>0</v>
      </c>
      <c r="J64" s="13">
        <v>0</v>
      </c>
      <c r="K64" s="14">
        <f t="shared" si="1"/>
        <v>2</v>
      </c>
    </row>
    <row r="65" spans="1:11" s="15" customFormat="1" x14ac:dyDescent="0.25">
      <c r="A65" s="16" t="s">
        <v>15</v>
      </c>
      <c r="B65" s="13">
        <v>2</v>
      </c>
      <c r="C65" s="13">
        <v>0</v>
      </c>
      <c r="D65" s="13">
        <v>0</v>
      </c>
      <c r="E65" s="13">
        <v>2</v>
      </c>
      <c r="F65" s="13">
        <v>2</v>
      </c>
      <c r="G65" s="13">
        <v>0</v>
      </c>
      <c r="H65" s="13">
        <v>0</v>
      </c>
      <c r="I65" s="13">
        <v>0</v>
      </c>
      <c r="J65" s="13">
        <v>0</v>
      </c>
      <c r="K65" s="14">
        <f t="shared" si="1"/>
        <v>6</v>
      </c>
    </row>
    <row r="66" spans="1:11" x14ac:dyDescent="0.25">
      <c r="A66" s="1" t="s">
        <v>60</v>
      </c>
      <c r="B66" s="6">
        <v>0</v>
      </c>
      <c r="C66" s="6">
        <v>1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3">
        <f t="shared" ref="K66:K97" si="2">SUM(B66:J66)</f>
        <v>1</v>
      </c>
    </row>
    <row r="67" spans="1:11" ht="28.5" x14ac:dyDescent="0.25">
      <c r="A67" s="7" t="s">
        <v>78</v>
      </c>
      <c r="B67" s="6">
        <v>0</v>
      </c>
      <c r="C67" s="6">
        <v>1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3">
        <f t="shared" si="2"/>
        <v>1</v>
      </c>
    </row>
    <row r="68" spans="1:11" x14ac:dyDescent="0.25">
      <c r="A68" s="7" t="s">
        <v>140</v>
      </c>
      <c r="B68" s="6">
        <v>0</v>
      </c>
      <c r="C68" s="6">
        <v>0</v>
      </c>
      <c r="D68" s="6">
        <v>0</v>
      </c>
      <c r="E68" s="6">
        <v>0</v>
      </c>
      <c r="F68" s="6">
        <v>4</v>
      </c>
      <c r="G68" s="6">
        <v>0</v>
      </c>
      <c r="H68" s="6">
        <v>0</v>
      </c>
      <c r="I68" s="6">
        <v>0</v>
      </c>
      <c r="J68" s="6">
        <v>0</v>
      </c>
      <c r="K68" s="3">
        <f t="shared" si="2"/>
        <v>4</v>
      </c>
    </row>
    <row r="69" spans="1:11" s="40" customFormat="1" x14ac:dyDescent="0.25">
      <c r="A69" s="37" t="s">
        <v>119</v>
      </c>
      <c r="B69" s="38">
        <v>0</v>
      </c>
      <c r="C69" s="38">
        <v>0</v>
      </c>
      <c r="D69" s="38">
        <v>0</v>
      </c>
      <c r="E69" s="38">
        <v>0</v>
      </c>
      <c r="F69" s="38">
        <v>1</v>
      </c>
      <c r="G69" s="38">
        <v>0</v>
      </c>
      <c r="H69" s="38">
        <v>0</v>
      </c>
      <c r="I69" s="38">
        <v>0</v>
      </c>
      <c r="J69" s="38">
        <v>0</v>
      </c>
      <c r="K69" s="39">
        <f t="shared" si="2"/>
        <v>1</v>
      </c>
    </row>
    <row r="70" spans="1:11" s="15" customFormat="1" x14ac:dyDescent="0.25">
      <c r="A70" s="16" t="s">
        <v>16</v>
      </c>
      <c r="B70" s="13">
        <v>2</v>
      </c>
      <c r="C70" s="13">
        <v>1</v>
      </c>
      <c r="D70" s="13">
        <v>0</v>
      </c>
      <c r="E70" s="13">
        <v>2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4">
        <f t="shared" si="2"/>
        <v>5</v>
      </c>
    </row>
    <row r="71" spans="1:11" s="21" customFormat="1" x14ac:dyDescent="0.25">
      <c r="A71" s="26" t="s">
        <v>120</v>
      </c>
      <c r="B71" s="19">
        <v>0</v>
      </c>
      <c r="C71" s="19">
        <v>0</v>
      </c>
      <c r="D71" s="19">
        <v>0</v>
      </c>
      <c r="E71" s="19">
        <v>0</v>
      </c>
      <c r="F71" s="19">
        <v>1</v>
      </c>
      <c r="G71" s="19">
        <v>0</v>
      </c>
      <c r="H71" s="19">
        <v>0</v>
      </c>
      <c r="I71" s="19">
        <v>0</v>
      </c>
      <c r="J71" s="19">
        <v>0</v>
      </c>
      <c r="K71" s="20">
        <f t="shared" si="2"/>
        <v>1</v>
      </c>
    </row>
    <row r="72" spans="1:11" s="40" customFormat="1" x14ac:dyDescent="0.25">
      <c r="A72" s="37" t="s">
        <v>158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1</v>
      </c>
      <c r="H72" s="38">
        <v>0</v>
      </c>
      <c r="I72" s="38">
        <v>0</v>
      </c>
      <c r="J72" s="38">
        <v>0</v>
      </c>
      <c r="K72" s="39">
        <f t="shared" si="2"/>
        <v>1</v>
      </c>
    </row>
    <row r="73" spans="1:11" s="30" customFormat="1" x14ac:dyDescent="0.25">
      <c r="A73" s="31" t="s">
        <v>61</v>
      </c>
      <c r="B73" s="28">
        <v>0</v>
      </c>
      <c r="C73" s="28">
        <v>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9">
        <f t="shared" si="2"/>
        <v>1</v>
      </c>
    </row>
    <row r="74" spans="1:11" ht="28.5" x14ac:dyDescent="0.25">
      <c r="A74" s="7" t="s">
        <v>100</v>
      </c>
      <c r="B74" s="6">
        <v>0</v>
      </c>
      <c r="C74" s="6">
        <v>0</v>
      </c>
      <c r="D74" s="6">
        <v>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3">
        <f t="shared" si="2"/>
        <v>1</v>
      </c>
    </row>
    <row r="75" spans="1:11" s="21" customFormat="1" x14ac:dyDescent="0.25">
      <c r="A75" s="26" t="s">
        <v>121</v>
      </c>
      <c r="B75" s="19">
        <v>0</v>
      </c>
      <c r="C75" s="19">
        <v>0</v>
      </c>
      <c r="D75" s="19">
        <v>0</v>
      </c>
      <c r="E75" s="19">
        <v>3</v>
      </c>
      <c r="F75" s="19">
        <v>1</v>
      </c>
      <c r="G75" s="19">
        <v>0</v>
      </c>
      <c r="H75" s="19">
        <v>0</v>
      </c>
      <c r="I75" s="19">
        <v>0</v>
      </c>
      <c r="J75" s="19">
        <v>0</v>
      </c>
      <c r="K75" s="20">
        <f t="shared" si="2"/>
        <v>4</v>
      </c>
    </row>
    <row r="76" spans="1:11" s="15" customFormat="1" x14ac:dyDescent="0.25">
      <c r="A76" s="12" t="s">
        <v>17</v>
      </c>
      <c r="B76" s="13">
        <v>3</v>
      </c>
      <c r="C76" s="13">
        <v>0</v>
      </c>
      <c r="D76" s="13">
        <v>1</v>
      </c>
      <c r="E76" s="13">
        <v>2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4">
        <f t="shared" si="2"/>
        <v>6</v>
      </c>
    </row>
    <row r="77" spans="1:11" s="21" customFormat="1" x14ac:dyDescent="0.25">
      <c r="A77" s="26" t="s">
        <v>18</v>
      </c>
      <c r="B77" s="19">
        <v>1</v>
      </c>
      <c r="C77" s="19">
        <v>0</v>
      </c>
      <c r="D77" s="19">
        <v>0</v>
      </c>
      <c r="E77" s="19">
        <v>1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20">
        <f t="shared" si="2"/>
        <v>2</v>
      </c>
    </row>
    <row r="78" spans="1:11" s="15" customFormat="1" x14ac:dyDescent="0.25">
      <c r="A78" s="12" t="s">
        <v>19</v>
      </c>
      <c r="B78" s="13">
        <v>1</v>
      </c>
      <c r="C78" s="13">
        <v>1</v>
      </c>
      <c r="D78" s="13">
        <v>0</v>
      </c>
      <c r="E78" s="13">
        <v>1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4">
        <f t="shared" si="2"/>
        <v>3</v>
      </c>
    </row>
    <row r="79" spans="1:11" s="21" customFormat="1" x14ac:dyDescent="0.25">
      <c r="A79" s="26" t="s">
        <v>130</v>
      </c>
      <c r="B79" s="19">
        <v>0</v>
      </c>
      <c r="C79" s="19">
        <v>0</v>
      </c>
      <c r="D79" s="19">
        <v>0</v>
      </c>
      <c r="E79" s="19">
        <v>1</v>
      </c>
      <c r="F79" s="19"/>
      <c r="G79" s="19">
        <v>0</v>
      </c>
      <c r="H79" s="19">
        <v>0</v>
      </c>
      <c r="I79" s="19">
        <v>0</v>
      </c>
      <c r="J79" s="19">
        <v>0</v>
      </c>
      <c r="K79" s="20">
        <f t="shared" si="2"/>
        <v>1</v>
      </c>
    </row>
    <row r="80" spans="1:11" ht="28.5" x14ac:dyDescent="0.25">
      <c r="A80" s="7" t="s">
        <v>79</v>
      </c>
      <c r="B80" s="6">
        <v>0</v>
      </c>
      <c r="C80" s="6">
        <v>1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3">
        <f t="shared" si="2"/>
        <v>1</v>
      </c>
    </row>
    <row r="81" spans="1:11" ht="42.75" x14ac:dyDescent="0.25">
      <c r="A81" s="7" t="s">
        <v>141</v>
      </c>
      <c r="B81" s="6">
        <v>0</v>
      </c>
      <c r="C81" s="6">
        <v>0</v>
      </c>
      <c r="D81" s="6">
        <v>0</v>
      </c>
      <c r="E81" s="6">
        <v>0</v>
      </c>
      <c r="F81" s="6">
        <v>1</v>
      </c>
      <c r="G81" s="6">
        <v>0</v>
      </c>
      <c r="H81" s="6">
        <v>0</v>
      </c>
      <c r="I81" s="6">
        <v>0</v>
      </c>
      <c r="J81" s="6">
        <v>0</v>
      </c>
      <c r="K81" s="3">
        <f t="shared" si="2"/>
        <v>1</v>
      </c>
    </row>
    <row r="82" spans="1:11" ht="28.5" x14ac:dyDescent="0.25">
      <c r="A82" s="7" t="s">
        <v>80</v>
      </c>
      <c r="B82" s="6">
        <v>0</v>
      </c>
      <c r="C82" s="6">
        <v>1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3">
        <f t="shared" si="2"/>
        <v>1</v>
      </c>
    </row>
    <row r="83" spans="1:11" ht="28.5" x14ac:dyDescent="0.25">
      <c r="A83" s="7" t="s">
        <v>142</v>
      </c>
      <c r="B83" s="6">
        <v>0</v>
      </c>
      <c r="C83" s="6">
        <v>0</v>
      </c>
      <c r="D83" s="6">
        <v>0</v>
      </c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6">
        <v>0</v>
      </c>
      <c r="K83" s="3">
        <f t="shared" si="2"/>
        <v>1</v>
      </c>
    </row>
    <row r="84" spans="1:11" s="21" customFormat="1" x14ac:dyDescent="0.25">
      <c r="A84" s="32" t="s">
        <v>20</v>
      </c>
      <c r="B84" s="19">
        <v>1</v>
      </c>
      <c r="C84" s="19">
        <v>0</v>
      </c>
      <c r="D84" s="19">
        <v>1</v>
      </c>
      <c r="E84" s="19">
        <v>1</v>
      </c>
      <c r="F84" s="19">
        <v>0</v>
      </c>
      <c r="G84" s="19">
        <v>2</v>
      </c>
      <c r="H84" s="19">
        <v>0</v>
      </c>
      <c r="I84" s="19">
        <v>0</v>
      </c>
      <c r="J84" s="19">
        <v>0</v>
      </c>
      <c r="K84" s="20">
        <f t="shared" si="2"/>
        <v>5</v>
      </c>
    </row>
    <row r="85" spans="1:11" s="21" customFormat="1" x14ac:dyDescent="0.25">
      <c r="A85" s="26" t="s">
        <v>21</v>
      </c>
      <c r="B85" s="19">
        <v>1</v>
      </c>
      <c r="C85" s="19">
        <v>0</v>
      </c>
      <c r="D85" s="19">
        <v>0</v>
      </c>
      <c r="E85" s="19">
        <v>3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20">
        <f t="shared" si="2"/>
        <v>4</v>
      </c>
    </row>
    <row r="86" spans="1:11" s="15" customFormat="1" x14ac:dyDescent="0.25">
      <c r="A86" s="16" t="s">
        <v>22</v>
      </c>
      <c r="B86" s="13">
        <v>1</v>
      </c>
      <c r="C86" s="13">
        <v>0</v>
      </c>
      <c r="D86" s="13">
        <v>0</v>
      </c>
      <c r="E86" s="13">
        <v>1</v>
      </c>
      <c r="F86" s="13">
        <v>1</v>
      </c>
      <c r="G86" s="13">
        <v>0</v>
      </c>
      <c r="H86" s="13">
        <v>0</v>
      </c>
      <c r="I86" s="13">
        <v>0</v>
      </c>
      <c r="J86" s="13">
        <v>0</v>
      </c>
      <c r="K86" s="14">
        <f t="shared" si="2"/>
        <v>3</v>
      </c>
    </row>
    <row r="87" spans="1:11" s="21" customFormat="1" x14ac:dyDescent="0.25">
      <c r="A87" s="26" t="s">
        <v>122</v>
      </c>
      <c r="B87" s="19">
        <v>0</v>
      </c>
      <c r="C87" s="19">
        <v>0</v>
      </c>
      <c r="D87" s="19">
        <v>0</v>
      </c>
      <c r="E87" s="19">
        <v>0</v>
      </c>
      <c r="F87" s="19">
        <v>1</v>
      </c>
      <c r="G87" s="19">
        <v>0</v>
      </c>
      <c r="H87" s="19">
        <v>0</v>
      </c>
      <c r="I87" s="19">
        <v>1</v>
      </c>
      <c r="J87" s="19">
        <v>0</v>
      </c>
      <c r="K87" s="20">
        <f t="shared" si="2"/>
        <v>2</v>
      </c>
    </row>
    <row r="88" spans="1:11" ht="57" x14ac:dyDescent="0.25">
      <c r="A88" s="7" t="s">
        <v>168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1</v>
      </c>
      <c r="J88" s="6">
        <v>0</v>
      </c>
      <c r="K88" s="6">
        <f t="shared" si="2"/>
        <v>1</v>
      </c>
    </row>
    <row r="89" spans="1:11" ht="42.75" x14ac:dyDescent="0.25">
      <c r="A89" s="7" t="s">
        <v>81</v>
      </c>
      <c r="B89" s="6">
        <v>0</v>
      </c>
      <c r="C89" s="6">
        <v>1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3">
        <f t="shared" si="2"/>
        <v>1</v>
      </c>
    </row>
    <row r="90" spans="1:11" s="40" customFormat="1" x14ac:dyDescent="0.25">
      <c r="A90" s="37" t="s">
        <v>62</v>
      </c>
      <c r="B90" s="38">
        <v>0</v>
      </c>
      <c r="C90" s="38">
        <v>1</v>
      </c>
      <c r="D90" s="38">
        <v>0</v>
      </c>
      <c r="E90" s="38">
        <v>0</v>
      </c>
      <c r="F90" s="38">
        <v>1</v>
      </c>
      <c r="G90" s="38">
        <v>0</v>
      </c>
      <c r="H90" s="38">
        <v>0</v>
      </c>
      <c r="I90" s="38">
        <v>0</v>
      </c>
      <c r="J90" s="38">
        <v>0</v>
      </c>
      <c r="K90" s="39">
        <f t="shared" si="2"/>
        <v>2</v>
      </c>
    </row>
    <row r="91" spans="1:11" s="40" customFormat="1" x14ac:dyDescent="0.25">
      <c r="A91" s="42" t="s">
        <v>63</v>
      </c>
      <c r="B91" s="38">
        <v>0</v>
      </c>
      <c r="C91" s="38">
        <v>5</v>
      </c>
      <c r="D91" s="38">
        <v>2</v>
      </c>
      <c r="E91" s="38">
        <v>0</v>
      </c>
      <c r="F91" s="38">
        <v>2</v>
      </c>
      <c r="G91" s="38">
        <v>0</v>
      </c>
      <c r="H91" s="38">
        <v>0</v>
      </c>
      <c r="I91" s="38">
        <v>0</v>
      </c>
      <c r="J91" s="38">
        <v>0</v>
      </c>
      <c r="K91" s="39">
        <f t="shared" si="2"/>
        <v>9</v>
      </c>
    </row>
    <row r="92" spans="1:11" x14ac:dyDescent="0.25">
      <c r="A92" s="2" t="s">
        <v>159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1</v>
      </c>
      <c r="H92" s="6">
        <v>0</v>
      </c>
      <c r="I92" s="6">
        <v>0</v>
      </c>
      <c r="J92" s="6">
        <v>0</v>
      </c>
      <c r="K92" s="3">
        <f t="shared" si="2"/>
        <v>1</v>
      </c>
    </row>
    <row r="93" spans="1:11" x14ac:dyDescent="0.25">
      <c r="A93" s="7" t="s">
        <v>143</v>
      </c>
      <c r="B93" s="6">
        <v>0</v>
      </c>
      <c r="C93" s="6">
        <v>0</v>
      </c>
      <c r="D93" s="6">
        <v>0</v>
      </c>
      <c r="E93" s="6">
        <v>0</v>
      </c>
      <c r="F93" s="6">
        <v>1</v>
      </c>
      <c r="G93" s="6">
        <v>0</v>
      </c>
      <c r="H93" s="6">
        <v>0</v>
      </c>
      <c r="I93" s="6">
        <v>0</v>
      </c>
      <c r="J93" s="6">
        <v>0</v>
      </c>
      <c r="K93" s="3">
        <f t="shared" si="2"/>
        <v>1</v>
      </c>
    </row>
    <row r="94" spans="1:11" s="15" customFormat="1" x14ac:dyDescent="0.25">
      <c r="A94" s="16" t="s">
        <v>23</v>
      </c>
      <c r="B94" s="13">
        <v>2</v>
      </c>
      <c r="C94" s="13">
        <v>0</v>
      </c>
      <c r="D94" s="13">
        <v>0</v>
      </c>
      <c r="E94" s="13">
        <v>1</v>
      </c>
      <c r="F94" s="13">
        <v>2</v>
      </c>
      <c r="G94" s="13">
        <v>0</v>
      </c>
      <c r="H94" s="13">
        <v>0</v>
      </c>
      <c r="I94" s="13">
        <v>0</v>
      </c>
      <c r="J94" s="13">
        <v>0</v>
      </c>
      <c r="K94" s="14">
        <f t="shared" si="2"/>
        <v>5</v>
      </c>
    </row>
    <row r="95" spans="1:11" x14ac:dyDescent="0.25">
      <c r="A95" s="2" t="s">
        <v>167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1</v>
      </c>
      <c r="I95" s="6">
        <v>0</v>
      </c>
      <c r="J95" s="6">
        <v>0</v>
      </c>
      <c r="K95" s="3">
        <f t="shared" si="2"/>
        <v>1</v>
      </c>
    </row>
    <row r="96" spans="1:11" s="36" customFormat="1" x14ac:dyDescent="0.25">
      <c r="A96" s="33" t="s">
        <v>24</v>
      </c>
      <c r="B96" s="34">
        <v>1</v>
      </c>
      <c r="C96" s="34">
        <v>0</v>
      </c>
      <c r="D96" s="34">
        <v>0</v>
      </c>
      <c r="E96" s="34">
        <v>4</v>
      </c>
      <c r="F96" s="34">
        <v>2</v>
      </c>
      <c r="G96" s="34">
        <v>2</v>
      </c>
      <c r="H96" s="34">
        <v>0</v>
      </c>
      <c r="I96" s="34">
        <v>0</v>
      </c>
      <c r="J96" s="34">
        <v>0</v>
      </c>
      <c r="K96" s="35">
        <f t="shared" si="2"/>
        <v>9</v>
      </c>
    </row>
    <row r="97" spans="1:11" s="15" customFormat="1" x14ac:dyDescent="0.25">
      <c r="A97" s="16" t="s">
        <v>25</v>
      </c>
      <c r="B97" s="13">
        <v>1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4">
        <f t="shared" si="2"/>
        <v>1</v>
      </c>
    </row>
    <row r="98" spans="1:11" ht="28.5" x14ac:dyDescent="0.25">
      <c r="A98" s="7" t="s">
        <v>101</v>
      </c>
      <c r="B98" s="6">
        <v>0</v>
      </c>
      <c r="C98" s="6">
        <v>0</v>
      </c>
      <c r="D98" s="6">
        <v>1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3">
        <f t="shared" ref="K98:K129" si="3">SUM(B98:J98)</f>
        <v>1</v>
      </c>
    </row>
    <row r="99" spans="1:11" s="15" customFormat="1" x14ac:dyDescent="0.25">
      <c r="A99" s="16" t="s">
        <v>26</v>
      </c>
      <c r="B99" s="13">
        <v>1</v>
      </c>
      <c r="C99" s="13">
        <v>0</v>
      </c>
      <c r="D99" s="13">
        <v>0</v>
      </c>
      <c r="E99" s="13">
        <v>1</v>
      </c>
      <c r="F99" s="13">
        <v>1</v>
      </c>
      <c r="G99" s="13">
        <v>0</v>
      </c>
      <c r="H99" s="13">
        <v>0</v>
      </c>
      <c r="I99" s="13">
        <v>0</v>
      </c>
      <c r="J99" s="13">
        <v>0</v>
      </c>
      <c r="K99" s="14">
        <f t="shared" si="3"/>
        <v>3</v>
      </c>
    </row>
    <row r="100" spans="1:11" ht="28.5" x14ac:dyDescent="0.25">
      <c r="A100" s="7" t="s">
        <v>169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1</v>
      </c>
      <c r="J100" s="6">
        <v>0</v>
      </c>
      <c r="K100" s="3">
        <f t="shared" si="3"/>
        <v>1</v>
      </c>
    </row>
    <row r="101" spans="1:11" s="15" customFormat="1" x14ac:dyDescent="0.25">
      <c r="A101" s="16" t="s">
        <v>27</v>
      </c>
      <c r="B101" s="13">
        <v>1</v>
      </c>
      <c r="C101" s="13">
        <v>1</v>
      </c>
      <c r="D101" s="13">
        <v>0</v>
      </c>
      <c r="E101" s="13">
        <v>2</v>
      </c>
      <c r="F101" s="13">
        <v>0</v>
      </c>
      <c r="G101" s="13">
        <v>1</v>
      </c>
      <c r="H101" s="13">
        <v>0</v>
      </c>
      <c r="I101" s="13">
        <v>0</v>
      </c>
      <c r="J101" s="13">
        <v>0</v>
      </c>
      <c r="K101" s="14">
        <f t="shared" si="3"/>
        <v>5</v>
      </c>
    </row>
    <row r="102" spans="1:11" s="15" customFormat="1" x14ac:dyDescent="0.25">
      <c r="A102" s="16" t="s">
        <v>28</v>
      </c>
      <c r="B102" s="13">
        <v>2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4">
        <f t="shared" si="3"/>
        <v>2</v>
      </c>
    </row>
    <row r="103" spans="1:11" s="15" customFormat="1" x14ac:dyDescent="0.25">
      <c r="A103" s="16" t="s">
        <v>29</v>
      </c>
      <c r="B103" s="13">
        <v>1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4">
        <f t="shared" si="3"/>
        <v>1</v>
      </c>
    </row>
    <row r="104" spans="1:11" s="21" customFormat="1" x14ac:dyDescent="0.25">
      <c r="A104" s="26" t="s">
        <v>30</v>
      </c>
      <c r="B104" s="19">
        <v>2</v>
      </c>
      <c r="C104" s="19">
        <v>1</v>
      </c>
      <c r="D104" s="19">
        <v>1</v>
      </c>
      <c r="E104" s="19">
        <v>3</v>
      </c>
      <c r="F104" s="19">
        <v>2</v>
      </c>
      <c r="G104" s="19">
        <v>0</v>
      </c>
      <c r="H104" s="19">
        <v>0</v>
      </c>
      <c r="I104" s="19">
        <v>0</v>
      </c>
      <c r="J104" s="19">
        <v>0</v>
      </c>
      <c r="K104" s="20">
        <f t="shared" si="3"/>
        <v>9</v>
      </c>
    </row>
    <row r="105" spans="1:11" x14ac:dyDescent="0.25">
      <c r="A105" s="7" t="s">
        <v>102</v>
      </c>
      <c r="B105" s="6">
        <v>0</v>
      </c>
      <c r="C105" s="6">
        <v>0</v>
      </c>
      <c r="D105" s="6">
        <v>1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3">
        <f t="shared" si="3"/>
        <v>1</v>
      </c>
    </row>
    <row r="106" spans="1:11" ht="28.5" x14ac:dyDescent="0.25">
      <c r="A106" s="7" t="s">
        <v>144</v>
      </c>
      <c r="B106" s="6">
        <v>0</v>
      </c>
      <c r="C106" s="6">
        <v>0</v>
      </c>
      <c r="D106" s="6">
        <v>0</v>
      </c>
      <c r="E106" s="6">
        <v>0</v>
      </c>
      <c r="F106" s="6">
        <v>1</v>
      </c>
      <c r="G106" s="6">
        <v>0</v>
      </c>
      <c r="H106" s="6">
        <v>0</v>
      </c>
      <c r="I106" s="6">
        <v>0</v>
      </c>
      <c r="J106" s="6">
        <v>0</v>
      </c>
      <c r="K106" s="3">
        <f t="shared" si="3"/>
        <v>1</v>
      </c>
    </row>
    <row r="107" spans="1:11" s="15" customFormat="1" x14ac:dyDescent="0.25">
      <c r="A107" s="16" t="s">
        <v>31</v>
      </c>
      <c r="B107" s="13">
        <v>1</v>
      </c>
      <c r="C107" s="13">
        <v>0</v>
      </c>
      <c r="D107" s="13">
        <v>0</v>
      </c>
      <c r="E107" s="13">
        <v>1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4">
        <f t="shared" si="3"/>
        <v>2</v>
      </c>
    </row>
    <row r="108" spans="1:11" x14ac:dyDescent="0.25">
      <c r="A108" s="2" t="s">
        <v>88</v>
      </c>
      <c r="B108" s="6">
        <v>0</v>
      </c>
      <c r="C108" s="6">
        <v>0</v>
      </c>
      <c r="D108" s="6">
        <v>1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3">
        <f t="shared" si="3"/>
        <v>1</v>
      </c>
    </row>
    <row r="109" spans="1:11" ht="28.5" x14ac:dyDescent="0.25">
      <c r="A109" s="7" t="s">
        <v>145</v>
      </c>
      <c r="B109" s="6">
        <v>0</v>
      </c>
      <c r="C109" s="6">
        <v>0</v>
      </c>
      <c r="D109" s="6">
        <v>0</v>
      </c>
      <c r="E109" s="6">
        <v>0</v>
      </c>
      <c r="F109" s="6">
        <v>1</v>
      </c>
      <c r="G109" s="6">
        <v>0</v>
      </c>
      <c r="H109" s="6">
        <v>0</v>
      </c>
      <c r="I109" s="6">
        <v>0</v>
      </c>
      <c r="J109" s="6">
        <v>0</v>
      </c>
      <c r="K109" s="3">
        <f t="shared" si="3"/>
        <v>1</v>
      </c>
    </row>
    <row r="110" spans="1:11" ht="28.5" x14ac:dyDescent="0.25">
      <c r="A110" s="7" t="s">
        <v>160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1</v>
      </c>
      <c r="H110" s="6">
        <v>0</v>
      </c>
      <c r="I110" s="6">
        <v>0</v>
      </c>
      <c r="J110" s="6">
        <v>0</v>
      </c>
      <c r="K110" s="3">
        <f t="shared" si="3"/>
        <v>1</v>
      </c>
    </row>
    <row r="111" spans="1:11" ht="28.5" x14ac:dyDescent="0.25">
      <c r="A111" s="7" t="s">
        <v>103</v>
      </c>
      <c r="B111" s="6">
        <v>0</v>
      </c>
      <c r="C111" s="6">
        <v>0</v>
      </c>
      <c r="D111" s="6">
        <v>1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3">
        <f t="shared" si="3"/>
        <v>1</v>
      </c>
    </row>
    <row r="112" spans="1:11" s="21" customFormat="1" x14ac:dyDescent="0.25">
      <c r="A112" s="26" t="s">
        <v>89</v>
      </c>
      <c r="B112" s="19">
        <v>0</v>
      </c>
      <c r="C112" s="19">
        <v>0</v>
      </c>
      <c r="D112" s="19">
        <v>1</v>
      </c>
      <c r="E112" s="19">
        <v>2</v>
      </c>
      <c r="F112" s="19">
        <v>0</v>
      </c>
      <c r="G112" s="19">
        <v>2</v>
      </c>
      <c r="H112" s="19">
        <v>0</v>
      </c>
      <c r="I112" s="19">
        <v>0</v>
      </c>
      <c r="J112" s="19">
        <v>0</v>
      </c>
      <c r="K112" s="20">
        <f t="shared" si="3"/>
        <v>5</v>
      </c>
    </row>
    <row r="113" spans="1:11" s="15" customFormat="1" x14ac:dyDescent="0.25">
      <c r="A113" s="16" t="s">
        <v>32</v>
      </c>
      <c r="B113" s="13">
        <v>1</v>
      </c>
      <c r="C113" s="13">
        <v>2</v>
      </c>
      <c r="D113" s="13">
        <v>0</v>
      </c>
      <c r="E113" s="13">
        <v>0</v>
      </c>
      <c r="F113" s="13">
        <v>2</v>
      </c>
      <c r="G113" s="13">
        <v>0</v>
      </c>
      <c r="H113" s="13">
        <v>0</v>
      </c>
      <c r="I113" s="13">
        <v>0</v>
      </c>
      <c r="J113" s="13">
        <v>0</v>
      </c>
      <c r="K113" s="14">
        <f t="shared" si="3"/>
        <v>5</v>
      </c>
    </row>
    <row r="114" spans="1:11" ht="42.75" x14ac:dyDescent="0.25">
      <c r="A114" s="7" t="s">
        <v>146</v>
      </c>
      <c r="B114" s="6">
        <v>0</v>
      </c>
      <c r="C114" s="6">
        <v>0</v>
      </c>
      <c r="D114" s="6">
        <v>0</v>
      </c>
      <c r="E114" s="6">
        <v>0</v>
      </c>
      <c r="F114" s="6">
        <v>1</v>
      </c>
      <c r="G114" s="6">
        <v>0</v>
      </c>
      <c r="H114" s="6">
        <v>0</v>
      </c>
      <c r="I114" s="6">
        <v>0</v>
      </c>
      <c r="J114" s="6">
        <v>0</v>
      </c>
      <c r="K114" s="3">
        <f t="shared" si="3"/>
        <v>1</v>
      </c>
    </row>
    <row r="115" spans="1:11" ht="28.5" x14ac:dyDescent="0.25">
      <c r="A115" s="7" t="s">
        <v>104</v>
      </c>
      <c r="B115" s="6">
        <v>0</v>
      </c>
      <c r="C115" s="6">
        <v>0</v>
      </c>
      <c r="D115" s="6">
        <v>1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3">
        <f t="shared" si="3"/>
        <v>1</v>
      </c>
    </row>
    <row r="116" spans="1:11" s="15" customFormat="1" x14ac:dyDescent="0.25">
      <c r="A116" s="16" t="s">
        <v>33</v>
      </c>
      <c r="B116" s="13">
        <v>1</v>
      </c>
      <c r="C116" s="13">
        <v>0</v>
      </c>
      <c r="D116" s="13">
        <v>0</v>
      </c>
      <c r="E116" s="13">
        <v>3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4">
        <f t="shared" si="3"/>
        <v>4</v>
      </c>
    </row>
    <row r="117" spans="1:11" ht="42.75" x14ac:dyDescent="0.25">
      <c r="A117" s="7" t="s">
        <v>105</v>
      </c>
      <c r="B117" s="6">
        <v>0</v>
      </c>
      <c r="C117" s="6">
        <v>0</v>
      </c>
      <c r="D117" s="6">
        <v>1</v>
      </c>
      <c r="E117" s="6">
        <v>0</v>
      </c>
      <c r="F117" s="6">
        <v>1</v>
      </c>
      <c r="G117" s="6">
        <v>0</v>
      </c>
      <c r="H117" s="6">
        <v>0</v>
      </c>
      <c r="I117" s="6">
        <v>0</v>
      </c>
      <c r="J117" s="6">
        <v>0</v>
      </c>
      <c r="K117" s="3">
        <f t="shared" si="3"/>
        <v>2</v>
      </c>
    </row>
    <row r="118" spans="1:11" ht="28.5" x14ac:dyDescent="0.25">
      <c r="A118" s="7" t="s">
        <v>161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1</v>
      </c>
      <c r="H118" s="6">
        <v>0</v>
      </c>
      <c r="I118" s="6">
        <v>0</v>
      </c>
      <c r="J118" s="6">
        <v>0</v>
      </c>
      <c r="K118" s="3">
        <f t="shared" si="3"/>
        <v>1</v>
      </c>
    </row>
    <row r="119" spans="1:11" s="21" customFormat="1" x14ac:dyDescent="0.25">
      <c r="A119" s="18" t="s">
        <v>64</v>
      </c>
      <c r="B119" s="19">
        <v>0</v>
      </c>
      <c r="C119" s="19">
        <v>1</v>
      </c>
      <c r="D119" s="19">
        <v>0</v>
      </c>
      <c r="E119" s="19">
        <v>1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20">
        <f t="shared" si="3"/>
        <v>2</v>
      </c>
    </row>
    <row r="120" spans="1:11" s="21" customFormat="1" x14ac:dyDescent="0.25">
      <c r="A120" s="26" t="s">
        <v>65</v>
      </c>
      <c r="B120" s="19">
        <v>0</v>
      </c>
      <c r="C120" s="19">
        <v>2</v>
      </c>
      <c r="D120" s="19">
        <v>1</v>
      </c>
      <c r="E120" s="19">
        <v>2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20">
        <f t="shared" si="3"/>
        <v>5</v>
      </c>
    </row>
    <row r="121" spans="1:11" s="21" customFormat="1" x14ac:dyDescent="0.25">
      <c r="A121" s="26" t="s">
        <v>34</v>
      </c>
      <c r="B121" s="19">
        <v>1</v>
      </c>
      <c r="C121" s="19">
        <v>1</v>
      </c>
      <c r="D121" s="19">
        <v>0</v>
      </c>
      <c r="E121" s="19">
        <v>3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20">
        <f t="shared" si="3"/>
        <v>5</v>
      </c>
    </row>
    <row r="122" spans="1:11" ht="42.75" x14ac:dyDescent="0.25">
      <c r="A122" s="7" t="s">
        <v>82</v>
      </c>
      <c r="B122" s="6">
        <v>0</v>
      </c>
      <c r="C122" s="6">
        <v>1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3">
        <f t="shared" si="3"/>
        <v>1</v>
      </c>
    </row>
    <row r="123" spans="1:11" x14ac:dyDescent="0.25">
      <c r="A123" s="7" t="s">
        <v>147</v>
      </c>
      <c r="B123" s="6">
        <v>0</v>
      </c>
      <c r="C123" s="6">
        <v>0</v>
      </c>
      <c r="D123" s="6">
        <v>0</v>
      </c>
      <c r="E123" s="6">
        <v>0</v>
      </c>
      <c r="F123" s="6">
        <v>1</v>
      </c>
      <c r="G123" s="6">
        <v>0</v>
      </c>
      <c r="H123" s="6">
        <v>0</v>
      </c>
      <c r="I123" s="6">
        <v>0</v>
      </c>
      <c r="J123" s="6">
        <v>0</v>
      </c>
      <c r="K123" s="3">
        <f t="shared" si="3"/>
        <v>1</v>
      </c>
    </row>
    <row r="124" spans="1:11" s="21" customFormat="1" x14ac:dyDescent="0.25">
      <c r="A124" s="26" t="s">
        <v>35</v>
      </c>
      <c r="B124" s="19">
        <v>1</v>
      </c>
      <c r="C124" s="19">
        <v>0</v>
      </c>
      <c r="D124" s="19">
        <v>1</v>
      </c>
      <c r="E124" s="19">
        <v>4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20">
        <f t="shared" si="3"/>
        <v>6</v>
      </c>
    </row>
    <row r="125" spans="1:11" ht="28.5" x14ac:dyDescent="0.25">
      <c r="A125" s="7" t="s">
        <v>148</v>
      </c>
      <c r="B125" s="6">
        <v>0</v>
      </c>
      <c r="C125" s="6">
        <v>0</v>
      </c>
      <c r="D125" s="6">
        <v>0</v>
      </c>
      <c r="E125" s="6">
        <v>0</v>
      </c>
      <c r="F125" s="6">
        <v>1</v>
      </c>
      <c r="G125" s="6">
        <v>0</v>
      </c>
      <c r="H125" s="6">
        <v>0</v>
      </c>
      <c r="I125" s="6">
        <v>0</v>
      </c>
      <c r="J125" s="6">
        <v>0</v>
      </c>
      <c r="K125" s="3">
        <f t="shared" si="3"/>
        <v>1</v>
      </c>
    </row>
    <row r="126" spans="1:11" ht="28.5" x14ac:dyDescent="0.25">
      <c r="A126" s="7" t="s">
        <v>162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1</v>
      </c>
      <c r="H126" s="6">
        <v>0</v>
      </c>
      <c r="I126" s="6">
        <v>0</v>
      </c>
      <c r="J126" s="6">
        <v>0</v>
      </c>
      <c r="K126" s="3">
        <f t="shared" si="3"/>
        <v>1</v>
      </c>
    </row>
    <row r="127" spans="1:11" x14ac:dyDescent="0.25">
      <c r="A127" s="2" t="s">
        <v>131</v>
      </c>
      <c r="B127" s="6">
        <v>0</v>
      </c>
      <c r="C127" s="6">
        <v>0</v>
      </c>
      <c r="D127" s="6">
        <v>0</v>
      </c>
      <c r="E127" s="6">
        <v>1</v>
      </c>
      <c r="F127" s="6">
        <v>0</v>
      </c>
      <c r="G127" s="6">
        <v>1</v>
      </c>
      <c r="H127" s="6">
        <v>0</v>
      </c>
      <c r="I127" s="6">
        <v>0</v>
      </c>
      <c r="J127" s="6">
        <v>0</v>
      </c>
      <c r="K127" s="3">
        <f t="shared" si="3"/>
        <v>2</v>
      </c>
    </row>
    <row r="128" spans="1:11" ht="42.75" x14ac:dyDescent="0.25">
      <c r="A128" s="7" t="s">
        <v>83</v>
      </c>
      <c r="B128" s="6">
        <v>0</v>
      </c>
      <c r="C128" s="6">
        <v>1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3">
        <f t="shared" si="3"/>
        <v>1</v>
      </c>
    </row>
    <row r="129" spans="1:11" s="15" customFormat="1" x14ac:dyDescent="0.25">
      <c r="A129" s="12" t="s">
        <v>36</v>
      </c>
      <c r="B129" s="13">
        <v>2</v>
      </c>
      <c r="C129" s="13">
        <v>1</v>
      </c>
      <c r="D129" s="13">
        <v>0</v>
      </c>
      <c r="E129" s="13">
        <v>1</v>
      </c>
      <c r="F129" s="13">
        <v>3</v>
      </c>
      <c r="G129" s="13">
        <v>1</v>
      </c>
      <c r="H129" s="13">
        <v>0</v>
      </c>
      <c r="I129" s="13">
        <v>0</v>
      </c>
      <c r="J129" s="13">
        <v>0</v>
      </c>
      <c r="K129" s="14">
        <f t="shared" si="3"/>
        <v>8</v>
      </c>
    </row>
    <row r="130" spans="1:11" s="21" customFormat="1" x14ac:dyDescent="0.25">
      <c r="A130" s="26" t="s">
        <v>66</v>
      </c>
      <c r="B130" s="19">
        <v>0</v>
      </c>
      <c r="C130" s="19">
        <v>1</v>
      </c>
      <c r="D130" s="19">
        <v>0</v>
      </c>
      <c r="E130" s="19">
        <v>5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20">
        <f t="shared" ref="K130:K161" si="4">SUM(B130:J130)</f>
        <v>6</v>
      </c>
    </row>
    <row r="131" spans="1:11" ht="28.5" x14ac:dyDescent="0.25">
      <c r="A131" s="7" t="s">
        <v>149</v>
      </c>
      <c r="B131" s="6">
        <v>0</v>
      </c>
      <c r="C131" s="6">
        <v>0</v>
      </c>
      <c r="D131" s="6">
        <v>0</v>
      </c>
      <c r="E131" s="6">
        <v>0</v>
      </c>
      <c r="F131" s="6">
        <v>2</v>
      </c>
      <c r="G131" s="6">
        <v>0</v>
      </c>
      <c r="H131" s="6">
        <v>0</v>
      </c>
      <c r="I131" s="6">
        <v>0</v>
      </c>
      <c r="J131" s="6">
        <v>0</v>
      </c>
      <c r="K131" s="3">
        <f t="shared" si="4"/>
        <v>2</v>
      </c>
    </row>
    <row r="132" spans="1:11" x14ac:dyDescent="0.25">
      <c r="A132" s="2" t="s">
        <v>123</v>
      </c>
      <c r="B132" s="6">
        <v>0</v>
      </c>
      <c r="C132" s="6">
        <v>0</v>
      </c>
      <c r="D132" s="6">
        <v>0</v>
      </c>
      <c r="E132" s="6">
        <v>0</v>
      </c>
      <c r="F132" s="6">
        <v>1</v>
      </c>
      <c r="G132" s="6">
        <v>0</v>
      </c>
      <c r="H132" s="6">
        <v>0</v>
      </c>
      <c r="I132" s="6">
        <v>0</v>
      </c>
      <c r="J132" s="6">
        <v>0</v>
      </c>
      <c r="K132" s="3">
        <f t="shared" si="4"/>
        <v>1</v>
      </c>
    </row>
    <row r="133" spans="1:11" x14ac:dyDescent="0.25">
      <c r="A133" s="2" t="s">
        <v>127</v>
      </c>
      <c r="B133" s="6">
        <v>0</v>
      </c>
      <c r="C133" s="6">
        <v>0</v>
      </c>
      <c r="D133" s="6">
        <v>0</v>
      </c>
      <c r="E133" s="6">
        <v>2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3">
        <f t="shared" si="4"/>
        <v>2</v>
      </c>
    </row>
    <row r="134" spans="1:11" s="21" customFormat="1" x14ac:dyDescent="0.25">
      <c r="A134" s="26" t="s">
        <v>37</v>
      </c>
      <c r="B134" s="19">
        <v>1</v>
      </c>
      <c r="C134" s="19">
        <v>0</v>
      </c>
      <c r="D134" s="19">
        <v>0</v>
      </c>
      <c r="E134" s="19">
        <v>1</v>
      </c>
      <c r="F134" s="19">
        <v>1</v>
      </c>
      <c r="G134" s="19">
        <v>2</v>
      </c>
      <c r="H134" s="19">
        <v>0</v>
      </c>
      <c r="I134" s="19">
        <v>0</v>
      </c>
      <c r="J134" s="19">
        <v>0</v>
      </c>
      <c r="K134" s="20">
        <f t="shared" si="4"/>
        <v>5</v>
      </c>
    </row>
    <row r="135" spans="1:11" s="15" customFormat="1" x14ac:dyDescent="0.25">
      <c r="A135" s="16" t="s">
        <v>38</v>
      </c>
      <c r="B135" s="13">
        <v>1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4">
        <f t="shared" si="4"/>
        <v>1</v>
      </c>
    </row>
    <row r="136" spans="1:11" ht="28.5" x14ac:dyDescent="0.25">
      <c r="A136" s="7" t="s">
        <v>84</v>
      </c>
      <c r="B136" s="6">
        <v>0</v>
      </c>
      <c r="C136" s="6">
        <v>2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3">
        <f t="shared" si="4"/>
        <v>2</v>
      </c>
    </row>
    <row r="137" spans="1:11" s="15" customFormat="1" x14ac:dyDescent="0.25">
      <c r="A137" s="16" t="s">
        <v>39</v>
      </c>
      <c r="B137" s="13">
        <v>2</v>
      </c>
      <c r="C137" s="13">
        <v>0</v>
      </c>
      <c r="D137" s="13">
        <v>0</v>
      </c>
      <c r="E137" s="13">
        <v>1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4">
        <f t="shared" si="4"/>
        <v>3</v>
      </c>
    </row>
    <row r="138" spans="1:11" s="15" customFormat="1" x14ac:dyDescent="0.25">
      <c r="A138" s="16" t="s">
        <v>40</v>
      </c>
      <c r="B138" s="13">
        <v>2</v>
      </c>
      <c r="C138" s="13">
        <v>0</v>
      </c>
      <c r="D138" s="13">
        <v>0</v>
      </c>
      <c r="E138" s="13">
        <v>1</v>
      </c>
      <c r="F138" s="13">
        <v>1</v>
      </c>
      <c r="G138" s="13">
        <v>0</v>
      </c>
      <c r="H138" s="13">
        <v>0</v>
      </c>
      <c r="I138" s="13">
        <v>0</v>
      </c>
      <c r="J138" s="13">
        <v>0</v>
      </c>
      <c r="K138" s="14">
        <f t="shared" si="4"/>
        <v>4</v>
      </c>
    </row>
    <row r="139" spans="1:11" s="15" customFormat="1" x14ac:dyDescent="0.25">
      <c r="A139" s="12" t="s">
        <v>41</v>
      </c>
      <c r="B139" s="13">
        <v>2</v>
      </c>
      <c r="C139" s="13">
        <v>0</v>
      </c>
      <c r="D139" s="13">
        <v>1</v>
      </c>
      <c r="E139" s="13">
        <v>3</v>
      </c>
      <c r="F139" s="13">
        <v>1</v>
      </c>
      <c r="G139" s="13">
        <v>0</v>
      </c>
      <c r="H139" s="13">
        <v>0</v>
      </c>
      <c r="I139" s="13">
        <v>0</v>
      </c>
      <c r="J139" s="13">
        <v>0</v>
      </c>
      <c r="K139" s="14">
        <f t="shared" si="4"/>
        <v>7</v>
      </c>
    </row>
    <row r="140" spans="1:11" s="21" customFormat="1" x14ac:dyDescent="0.25">
      <c r="A140" s="26" t="s">
        <v>67</v>
      </c>
      <c r="B140" s="19">
        <v>0</v>
      </c>
      <c r="C140" s="19">
        <v>2</v>
      </c>
      <c r="D140" s="19">
        <v>0</v>
      </c>
      <c r="E140" s="19">
        <v>3</v>
      </c>
      <c r="F140" s="19">
        <v>1</v>
      </c>
      <c r="G140" s="19">
        <v>0</v>
      </c>
      <c r="H140" s="19">
        <v>0</v>
      </c>
      <c r="I140" s="19">
        <v>0</v>
      </c>
      <c r="J140" s="19">
        <v>0</v>
      </c>
      <c r="K140" s="20">
        <f t="shared" si="4"/>
        <v>6</v>
      </c>
    </row>
    <row r="141" spans="1:11" ht="42.75" x14ac:dyDescent="0.25">
      <c r="A141" s="7" t="s">
        <v>85</v>
      </c>
      <c r="B141" s="6">
        <v>0</v>
      </c>
      <c r="C141" s="6">
        <v>1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3">
        <f t="shared" si="4"/>
        <v>1</v>
      </c>
    </row>
    <row r="142" spans="1:11" x14ac:dyDescent="0.25">
      <c r="A142" s="9" t="s">
        <v>150</v>
      </c>
      <c r="B142" s="6">
        <v>0</v>
      </c>
      <c r="C142" s="6">
        <v>0</v>
      </c>
      <c r="D142" s="6">
        <v>0</v>
      </c>
      <c r="E142" s="6">
        <v>0</v>
      </c>
      <c r="F142" s="6">
        <v>1</v>
      </c>
      <c r="G142" s="6">
        <v>1</v>
      </c>
      <c r="H142" s="6">
        <v>0</v>
      </c>
      <c r="I142" s="6">
        <v>0</v>
      </c>
      <c r="J142" s="6">
        <v>0</v>
      </c>
      <c r="K142" s="3">
        <f t="shared" si="4"/>
        <v>2</v>
      </c>
    </row>
    <row r="143" spans="1:11" ht="42.75" x14ac:dyDescent="0.25">
      <c r="A143" s="7" t="s">
        <v>106</v>
      </c>
      <c r="B143" s="6">
        <v>0</v>
      </c>
      <c r="C143" s="6">
        <v>0</v>
      </c>
      <c r="D143" s="6">
        <v>1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3">
        <f t="shared" si="4"/>
        <v>1</v>
      </c>
    </row>
    <row r="144" spans="1:11" s="15" customFormat="1" x14ac:dyDescent="0.25">
      <c r="A144" s="16" t="s">
        <v>42</v>
      </c>
      <c r="B144" s="13">
        <v>1</v>
      </c>
      <c r="C144" s="13">
        <v>0</v>
      </c>
      <c r="D144" s="13">
        <v>0</v>
      </c>
      <c r="E144" s="13">
        <v>0</v>
      </c>
      <c r="F144" s="13">
        <v>0</v>
      </c>
      <c r="G144" s="13">
        <v>2</v>
      </c>
      <c r="H144" s="13">
        <v>0</v>
      </c>
      <c r="I144" s="13">
        <v>0</v>
      </c>
      <c r="J144" s="13">
        <v>0</v>
      </c>
      <c r="K144" s="14">
        <f t="shared" si="4"/>
        <v>3</v>
      </c>
    </row>
    <row r="145" spans="1:11" s="30" customFormat="1" x14ac:dyDescent="0.25">
      <c r="A145" s="31" t="s">
        <v>68</v>
      </c>
      <c r="B145" s="28">
        <v>0</v>
      </c>
      <c r="C145" s="28">
        <v>1</v>
      </c>
      <c r="D145" s="28">
        <v>0</v>
      </c>
      <c r="E145" s="28">
        <v>0</v>
      </c>
      <c r="F145" s="28">
        <v>2</v>
      </c>
      <c r="G145" s="28">
        <v>0</v>
      </c>
      <c r="H145" s="28">
        <v>2</v>
      </c>
      <c r="I145" s="28">
        <v>0</v>
      </c>
      <c r="J145" s="28">
        <v>0</v>
      </c>
      <c r="K145" s="29">
        <f t="shared" si="4"/>
        <v>5</v>
      </c>
    </row>
    <row r="146" spans="1:11" ht="42.75" x14ac:dyDescent="0.25">
      <c r="A146" s="7" t="s">
        <v>163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1</v>
      </c>
      <c r="H146" s="6">
        <v>0</v>
      </c>
      <c r="I146" s="6">
        <v>0</v>
      </c>
      <c r="J146" s="6">
        <v>0</v>
      </c>
      <c r="K146" s="3">
        <f t="shared" si="4"/>
        <v>1</v>
      </c>
    </row>
    <row r="147" spans="1:11" s="15" customFormat="1" x14ac:dyDescent="0.25">
      <c r="A147" s="16" t="s">
        <v>43</v>
      </c>
      <c r="B147" s="13">
        <v>1</v>
      </c>
      <c r="C147" s="13">
        <v>1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4">
        <f t="shared" si="4"/>
        <v>2</v>
      </c>
    </row>
    <row r="148" spans="1:11" x14ac:dyDescent="0.25">
      <c r="A148" s="2" t="s">
        <v>44</v>
      </c>
      <c r="B148" s="6">
        <v>1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3">
        <f t="shared" si="4"/>
        <v>1</v>
      </c>
    </row>
    <row r="149" spans="1:11" s="15" customFormat="1" x14ac:dyDescent="0.25">
      <c r="A149" s="16" t="s">
        <v>45</v>
      </c>
      <c r="B149" s="13">
        <v>1</v>
      </c>
      <c r="C149" s="13">
        <v>0</v>
      </c>
      <c r="D149" s="13">
        <v>0</v>
      </c>
      <c r="E149" s="13">
        <v>1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4">
        <f t="shared" si="4"/>
        <v>2</v>
      </c>
    </row>
    <row r="150" spans="1:11" s="15" customFormat="1" x14ac:dyDescent="0.25">
      <c r="A150" s="12" t="s">
        <v>46</v>
      </c>
      <c r="B150" s="13">
        <v>1</v>
      </c>
      <c r="C150" s="13">
        <v>0</v>
      </c>
      <c r="D150" s="13">
        <v>0</v>
      </c>
      <c r="E150" s="13">
        <v>1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4">
        <f t="shared" si="4"/>
        <v>2</v>
      </c>
    </row>
    <row r="151" spans="1:11" s="15" customFormat="1" x14ac:dyDescent="0.25">
      <c r="A151" s="16" t="s">
        <v>47</v>
      </c>
      <c r="B151" s="13">
        <v>1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4">
        <f t="shared" si="4"/>
        <v>1</v>
      </c>
    </row>
    <row r="152" spans="1:11" s="15" customFormat="1" x14ac:dyDescent="0.25">
      <c r="A152" s="16" t="s">
        <v>48</v>
      </c>
      <c r="B152" s="13">
        <v>2</v>
      </c>
      <c r="C152" s="13">
        <v>0</v>
      </c>
      <c r="D152" s="13">
        <v>0</v>
      </c>
      <c r="E152" s="13">
        <v>3</v>
      </c>
      <c r="F152" s="13">
        <v>1</v>
      </c>
      <c r="G152" s="13">
        <v>0</v>
      </c>
      <c r="H152" s="13">
        <v>0</v>
      </c>
      <c r="I152" s="13">
        <v>0</v>
      </c>
      <c r="J152" s="13">
        <v>0</v>
      </c>
      <c r="K152" s="14">
        <f t="shared" si="4"/>
        <v>6</v>
      </c>
    </row>
    <row r="153" spans="1:11" x14ac:dyDescent="0.25">
      <c r="A153" s="9" t="s">
        <v>151</v>
      </c>
      <c r="B153" s="6">
        <v>0</v>
      </c>
      <c r="C153" s="6">
        <v>0</v>
      </c>
      <c r="D153" s="6">
        <v>0</v>
      </c>
      <c r="E153" s="6">
        <v>0</v>
      </c>
      <c r="F153" s="6">
        <v>1</v>
      </c>
      <c r="G153" s="6">
        <v>0</v>
      </c>
      <c r="H153" s="6">
        <v>0</v>
      </c>
      <c r="I153" s="6">
        <v>0</v>
      </c>
      <c r="J153" s="6">
        <v>0</v>
      </c>
      <c r="K153" s="3">
        <f t="shared" si="4"/>
        <v>1</v>
      </c>
    </row>
    <row r="154" spans="1:11" x14ac:dyDescent="0.25">
      <c r="A154" s="2" t="s">
        <v>69</v>
      </c>
      <c r="B154" s="6">
        <v>0</v>
      </c>
      <c r="C154" s="6">
        <v>1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3">
        <f t="shared" si="4"/>
        <v>1</v>
      </c>
    </row>
    <row r="155" spans="1:11" s="15" customFormat="1" x14ac:dyDescent="0.25">
      <c r="A155" s="16" t="s">
        <v>49</v>
      </c>
      <c r="B155" s="13">
        <v>2</v>
      </c>
      <c r="C155" s="13">
        <v>0</v>
      </c>
      <c r="D155" s="13">
        <v>0</v>
      </c>
      <c r="E155" s="13">
        <v>1</v>
      </c>
      <c r="F155" s="13">
        <v>1</v>
      </c>
      <c r="G155" s="13">
        <v>0</v>
      </c>
      <c r="H155" s="13">
        <v>0</v>
      </c>
      <c r="I155" s="13">
        <v>0</v>
      </c>
      <c r="J155" s="13">
        <v>0</v>
      </c>
      <c r="K155" s="14">
        <f t="shared" si="4"/>
        <v>4</v>
      </c>
    </row>
    <row r="156" spans="1:11" s="15" customFormat="1" x14ac:dyDescent="0.25">
      <c r="A156" s="16" t="s">
        <v>50</v>
      </c>
      <c r="B156" s="13">
        <v>2</v>
      </c>
      <c r="C156" s="13">
        <v>1</v>
      </c>
      <c r="D156" s="13">
        <v>0</v>
      </c>
      <c r="E156" s="13">
        <v>3</v>
      </c>
      <c r="F156" s="13">
        <v>0</v>
      </c>
      <c r="G156" s="13">
        <v>1</v>
      </c>
      <c r="H156" s="13">
        <v>0</v>
      </c>
      <c r="I156" s="13">
        <v>0</v>
      </c>
      <c r="J156" s="13">
        <v>0</v>
      </c>
      <c r="K156" s="14">
        <f t="shared" si="4"/>
        <v>7</v>
      </c>
    </row>
    <row r="157" spans="1:11" x14ac:dyDescent="0.25">
      <c r="A157" s="2" t="s">
        <v>124</v>
      </c>
      <c r="B157" s="6">
        <v>0</v>
      </c>
      <c r="C157" s="6">
        <v>0</v>
      </c>
      <c r="D157" s="6">
        <v>0</v>
      </c>
      <c r="E157" s="6">
        <v>0</v>
      </c>
      <c r="F157" s="6">
        <v>2</v>
      </c>
      <c r="G157" s="6">
        <v>0</v>
      </c>
      <c r="H157" s="6">
        <v>0</v>
      </c>
      <c r="I157" s="6">
        <v>0</v>
      </c>
      <c r="J157" s="6">
        <v>0</v>
      </c>
      <c r="K157" s="3">
        <f t="shared" si="4"/>
        <v>2</v>
      </c>
    </row>
    <row r="158" spans="1:11" ht="42.75" x14ac:dyDescent="0.25">
      <c r="A158" s="7" t="s">
        <v>86</v>
      </c>
      <c r="B158" s="6">
        <v>0</v>
      </c>
      <c r="C158" s="6">
        <v>1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3">
        <f t="shared" si="4"/>
        <v>1</v>
      </c>
    </row>
    <row r="159" spans="1:11" ht="57" x14ac:dyDescent="0.25">
      <c r="A159" s="8" t="s">
        <v>107</v>
      </c>
      <c r="B159" s="6">
        <v>0</v>
      </c>
      <c r="C159" s="6">
        <v>0</v>
      </c>
      <c r="D159" s="6">
        <v>1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3">
        <f t="shared" si="4"/>
        <v>1</v>
      </c>
    </row>
    <row r="160" spans="1:11" s="15" customFormat="1" x14ac:dyDescent="0.25">
      <c r="A160" s="16" t="s">
        <v>70</v>
      </c>
      <c r="B160" s="13">
        <v>0</v>
      </c>
      <c r="C160" s="13">
        <v>1</v>
      </c>
      <c r="D160" s="13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4">
        <f t="shared" si="4"/>
        <v>2</v>
      </c>
    </row>
    <row r="161" spans="1:11" s="15" customFormat="1" x14ac:dyDescent="0.25">
      <c r="A161" s="12" t="s">
        <v>51</v>
      </c>
      <c r="B161" s="13">
        <v>2</v>
      </c>
      <c r="C161" s="13">
        <v>1</v>
      </c>
      <c r="D161" s="13">
        <v>0</v>
      </c>
      <c r="E161" s="13">
        <v>1</v>
      </c>
      <c r="F161" s="13">
        <v>3</v>
      </c>
      <c r="G161" s="13">
        <v>0</v>
      </c>
      <c r="H161" s="13">
        <v>0</v>
      </c>
      <c r="I161" s="13">
        <v>0</v>
      </c>
      <c r="J161" s="13">
        <v>0</v>
      </c>
      <c r="K161" s="14">
        <f t="shared" si="4"/>
        <v>7</v>
      </c>
    </row>
    <row r="162" spans="1:11" ht="42.75" x14ac:dyDescent="0.25">
      <c r="A162" s="7" t="s">
        <v>87</v>
      </c>
      <c r="B162" s="6">
        <v>0</v>
      </c>
      <c r="C162" s="6">
        <v>2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3">
        <f t="shared" ref="K162" si="5">SUM(B162:J162)</f>
        <v>2</v>
      </c>
    </row>
    <row r="163" spans="1:11" x14ac:dyDescent="0.25">
      <c r="H163" s="6"/>
      <c r="I163" s="6"/>
      <c r="J163" s="6"/>
    </row>
    <row r="164" spans="1:11" x14ac:dyDescent="0.25">
      <c r="J164" s="6"/>
    </row>
    <row r="165" spans="1:11" x14ac:dyDescent="0.25">
      <c r="J165" s="6"/>
    </row>
  </sheetData>
  <autoFilter ref="A1:K1" xr:uid="{CBF193A9-728C-4403-95EB-AA12A6C0ABD5}">
    <sortState xmlns:xlrd2="http://schemas.microsoft.com/office/spreadsheetml/2017/richdata2" ref="A2:K162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7C15-DC19-43D3-8AE7-E4E6B7322E43}">
  <dimension ref="A1:T71"/>
  <sheetViews>
    <sheetView topLeftCell="A22" zoomScale="80" zoomScaleNormal="80" workbookViewId="0">
      <selection activeCell="G1" sqref="G1:J62"/>
    </sheetView>
  </sheetViews>
  <sheetFormatPr baseColWidth="10" defaultRowHeight="15" x14ac:dyDescent="0.25"/>
  <cols>
    <col min="3" max="4" width="20.85546875" customWidth="1"/>
    <col min="5" max="5" width="15.140625" customWidth="1"/>
    <col min="6" max="6" width="22.7109375" customWidth="1"/>
    <col min="9" max="9" width="17.7109375" customWidth="1"/>
    <col min="10" max="10" width="15" customWidth="1"/>
    <col min="11" max="11" width="21.85546875" customWidth="1"/>
    <col min="14" max="14" width="21" customWidth="1"/>
    <col min="15" max="15" width="18.28515625" customWidth="1"/>
    <col min="16" max="16" width="18.7109375" customWidth="1"/>
    <col min="18" max="18" width="11.28515625" customWidth="1"/>
    <col min="20" max="20" width="16.140625" customWidth="1"/>
  </cols>
  <sheetData>
    <row r="1" spans="1:20" x14ac:dyDescent="0.25">
      <c r="A1" s="74" t="s">
        <v>172</v>
      </c>
      <c r="B1" s="74"/>
      <c r="C1" s="74"/>
      <c r="D1" s="74"/>
      <c r="E1" s="74"/>
      <c r="G1" s="67" t="s">
        <v>173</v>
      </c>
      <c r="H1" s="67"/>
      <c r="I1" s="67"/>
      <c r="J1" s="67"/>
      <c r="L1" s="79" t="s">
        <v>174</v>
      </c>
      <c r="M1" s="79"/>
      <c r="N1" s="79"/>
      <c r="O1" s="79"/>
      <c r="Q1" s="75" t="s">
        <v>175</v>
      </c>
      <c r="R1" s="75"/>
      <c r="S1" s="75"/>
      <c r="T1" s="75"/>
    </row>
    <row r="2" spans="1:20" x14ac:dyDescent="0.25">
      <c r="A2" s="74" t="s">
        <v>176</v>
      </c>
      <c r="B2" s="74"/>
      <c r="C2" s="74"/>
      <c r="D2" s="53" t="s">
        <v>381</v>
      </c>
      <c r="E2" s="43" t="s">
        <v>177</v>
      </c>
      <c r="G2" s="67" t="s">
        <v>176</v>
      </c>
      <c r="H2" s="67"/>
      <c r="I2" s="67"/>
      <c r="J2" s="44" t="s">
        <v>177</v>
      </c>
      <c r="L2" s="79" t="s">
        <v>176</v>
      </c>
      <c r="M2" s="79"/>
      <c r="N2" s="79"/>
      <c r="O2" s="45" t="s">
        <v>177</v>
      </c>
      <c r="Q2" s="75" t="s">
        <v>176</v>
      </c>
      <c r="R2" s="75"/>
      <c r="S2" s="75"/>
      <c r="T2" s="11" t="s">
        <v>177</v>
      </c>
    </row>
    <row r="3" spans="1:20" x14ac:dyDescent="0.25">
      <c r="A3" s="82" t="s">
        <v>200</v>
      </c>
      <c r="B3" s="82"/>
      <c r="C3" s="82"/>
      <c r="D3" s="58"/>
      <c r="E3" s="43">
        <v>1</v>
      </c>
      <c r="G3" s="67" t="s">
        <v>341</v>
      </c>
      <c r="H3" s="67"/>
      <c r="I3" s="67"/>
      <c r="J3" s="44">
        <v>1</v>
      </c>
      <c r="L3" s="66" t="s">
        <v>178</v>
      </c>
      <c r="M3" s="66"/>
      <c r="N3" s="66"/>
      <c r="O3" s="46">
        <v>2</v>
      </c>
      <c r="P3" t="s">
        <v>340</v>
      </c>
      <c r="Q3" s="75" t="s">
        <v>345</v>
      </c>
      <c r="R3" s="75"/>
      <c r="S3" s="75"/>
      <c r="T3" s="11">
        <v>2</v>
      </c>
    </row>
    <row r="4" spans="1:20" x14ac:dyDescent="0.25">
      <c r="A4" s="74" t="s">
        <v>201</v>
      </c>
      <c r="B4" s="74"/>
      <c r="C4" s="74"/>
      <c r="D4" s="53"/>
      <c r="E4" s="43">
        <v>1</v>
      </c>
      <c r="G4" s="66" t="s">
        <v>342</v>
      </c>
      <c r="H4" s="66"/>
      <c r="I4" s="66"/>
      <c r="J4" s="46">
        <v>1</v>
      </c>
      <c r="L4" s="79" t="s">
        <v>179</v>
      </c>
      <c r="M4" s="79"/>
      <c r="N4" s="79"/>
      <c r="O4" s="45">
        <v>1</v>
      </c>
      <c r="Q4" s="76" t="s">
        <v>369</v>
      </c>
      <c r="R4" s="77"/>
      <c r="S4" s="78"/>
      <c r="T4" s="11">
        <v>3</v>
      </c>
    </row>
    <row r="5" spans="1:20" x14ac:dyDescent="0.25">
      <c r="A5" s="82" t="s">
        <v>202</v>
      </c>
      <c r="B5" s="82"/>
      <c r="C5" s="82"/>
      <c r="D5" s="58"/>
      <c r="E5" s="43">
        <v>2</v>
      </c>
      <c r="G5" s="81" t="s">
        <v>343</v>
      </c>
      <c r="H5" s="81"/>
      <c r="I5" s="81"/>
      <c r="J5" s="47">
        <v>1</v>
      </c>
      <c r="K5" t="s">
        <v>340</v>
      </c>
      <c r="L5" s="66" t="s">
        <v>180</v>
      </c>
      <c r="M5" s="66"/>
      <c r="N5" s="66"/>
      <c r="O5" s="46">
        <v>0</v>
      </c>
      <c r="Q5" s="75" t="s">
        <v>368</v>
      </c>
      <c r="R5" s="75"/>
      <c r="S5" s="75"/>
      <c r="T5" s="11">
        <v>1</v>
      </c>
    </row>
    <row r="6" spans="1:20" x14ac:dyDescent="0.25">
      <c r="A6" s="66" t="s">
        <v>203</v>
      </c>
      <c r="B6" s="66"/>
      <c r="C6" s="66"/>
      <c r="D6" s="52"/>
      <c r="E6" s="46">
        <v>1</v>
      </c>
      <c r="G6" s="67" t="s">
        <v>344</v>
      </c>
      <c r="H6" s="67"/>
      <c r="I6" s="67"/>
      <c r="J6" s="44">
        <v>1</v>
      </c>
      <c r="L6" s="80" t="s">
        <v>181</v>
      </c>
      <c r="M6" s="80"/>
      <c r="N6" s="80"/>
      <c r="O6" s="45">
        <v>0</v>
      </c>
      <c r="Q6" s="75" t="s">
        <v>370</v>
      </c>
      <c r="R6" s="75"/>
      <c r="S6" s="75"/>
      <c r="T6" s="11">
        <v>3</v>
      </c>
    </row>
    <row r="7" spans="1:20" x14ac:dyDescent="0.25">
      <c r="A7" s="74" t="s">
        <v>204</v>
      </c>
      <c r="B7" s="74"/>
      <c r="C7" s="74"/>
      <c r="D7" s="53"/>
      <c r="E7" s="43">
        <v>2</v>
      </c>
      <c r="G7" s="67" t="s">
        <v>345</v>
      </c>
      <c r="H7" s="67"/>
      <c r="I7" s="67"/>
      <c r="J7" s="44">
        <v>2</v>
      </c>
      <c r="L7" s="79" t="s">
        <v>182</v>
      </c>
      <c r="M7" s="79"/>
      <c r="N7" s="79"/>
      <c r="O7" s="45">
        <v>0</v>
      </c>
      <c r="Q7" s="75"/>
      <c r="R7" s="75"/>
      <c r="S7" s="75"/>
      <c r="T7" s="11"/>
    </row>
    <row r="8" spans="1:20" x14ac:dyDescent="0.25">
      <c r="A8" s="66" t="s">
        <v>205</v>
      </c>
      <c r="B8" s="66"/>
      <c r="C8" s="66"/>
      <c r="D8" s="52"/>
      <c r="E8" s="46">
        <v>1</v>
      </c>
      <c r="G8" s="66" t="s">
        <v>205</v>
      </c>
      <c r="H8" s="66"/>
      <c r="I8" s="66"/>
      <c r="J8" s="46">
        <v>2</v>
      </c>
      <c r="L8" s="66" t="s">
        <v>183</v>
      </c>
      <c r="M8" s="66"/>
      <c r="N8" s="66"/>
      <c r="O8" s="46">
        <v>1</v>
      </c>
      <c r="Q8" s="75" t="s">
        <v>371</v>
      </c>
      <c r="R8" s="75"/>
      <c r="S8" s="75"/>
      <c r="T8" s="11">
        <v>1</v>
      </c>
    </row>
    <row r="9" spans="1:20" x14ac:dyDescent="0.25">
      <c r="A9" s="82" t="s">
        <v>206</v>
      </c>
      <c r="B9" s="82"/>
      <c r="C9" s="82"/>
      <c r="D9" s="58"/>
      <c r="E9" s="43">
        <v>3</v>
      </c>
      <c r="G9" s="67" t="s">
        <v>346</v>
      </c>
      <c r="H9" s="67"/>
      <c r="I9" s="67"/>
      <c r="J9" s="44">
        <v>1</v>
      </c>
      <c r="L9" s="66" t="s">
        <v>184</v>
      </c>
      <c r="M9" s="66"/>
      <c r="N9" s="66"/>
      <c r="O9" s="46">
        <v>0</v>
      </c>
      <c r="Q9" s="75" t="s">
        <v>195</v>
      </c>
      <c r="R9" s="75"/>
      <c r="S9" s="75"/>
      <c r="T9" s="11">
        <v>12</v>
      </c>
    </row>
    <row r="10" spans="1:20" x14ac:dyDescent="0.25">
      <c r="A10" s="72" t="s">
        <v>296</v>
      </c>
      <c r="B10" s="72"/>
      <c r="C10" s="72"/>
      <c r="D10" s="59"/>
      <c r="E10" s="46">
        <v>2</v>
      </c>
      <c r="G10" s="67" t="s">
        <v>347</v>
      </c>
      <c r="H10" s="67"/>
      <c r="I10" s="67"/>
      <c r="J10" s="44">
        <v>1</v>
      </c>
      <c r="L10" s="79" t="s">
        <v>185</v>
      </c>
      <c r="M10" s="79"/>
      <c r="N10" s="79"/>
      <c r="O10" s="45">
        <v>0</v>
      </c>
      <c r="Q10" s="75" t="s">
        <v>372</v>
      </c>
      <c r="R10" s="75"/>
      <c r="S10" s="75"/>
      <c r="T10" s="11">
        <v>1</v>
      </c>
    </row>
    <row r="11" spans="1:20" x14ac:dyDescent="0.25">
      <c r="A11" s="82" t="s">
        <v>297</v>
      </c>
      <c r="B11" s="82"/>
      <c r="C11" s="82"/>
      <c r="D11" s="58"/>
      <c r="E11" s="43">
        <v>2</v>
      </c>
      <c r="G11" s="67" t="s">
        <v>348</v>
      </c>
      <c r="H11" s="67"/>
      <c r="I11" s="67"/>
      <c r="J11" s="44">
        <v>1</v>
      </c>
      <c r="L11" s="66" t="s">
        <v>186</v>
      </c>
      <c r="M11" s="66"/>
      <c r="N11" s="66"/>
      <c r="O11" s="46">
        <v>0</v>
      </c>
      <c r="Q11" s="75" t="s">
        <v>373</v>
      </c>
      <c r="R11" s="75"/>
      <c r="S11" s="75"/>
      <c r="T11" s="11">
        <v>1</v>
      </c>
    </row>
    <row r="12" spans="1:20" x14ac:dyDescent="0.25">
      <c r="A12" s="72" t="s">
        <v>298</v>
      </c>
      <c r="B12" s="72"/>
      <c r="C12" s="72"/>
      <c r="D12" s="59"/>
      <c r="E12" s="46">
        <v>1</v>
      </c>
      <c r="G12" s="66" t="s">
        <v>296</v>
      </c>
      <c r="H12" s="66"/>
      <c r="I12" s="66"/>
      <c r="J12" s="46">
        <v>2</v>
      </c>
      <c r="L12" s="80" t="s">
        <v>187</v>
      </c>
      <c r="M12" s="80"/>
      <c r="N12" s="80"/>
      <c r="O12" s="41">
        <v>0</v>
      </c>
      <c r="Q12" s="75" t="s">
        <v>192</v>
      </c>
      <c r="R12" s="75"/>
      <c r="S12" s="75"/>
      <c r="T12" s="11">
        <v>2</v>
      </c>
    </row>
    <row r="13" spans="1:20" x14ac:dyDescent="0.25">
      <c r="A13" s="72" t="s">
        <v>299</v>
      </c>
      <c r="B13" s="72"/>
      <c r="C13" s="72"/>
      <c r="D13" s="59"/>
      <c r="E13" s="46">
        <v>2</v>
      </c>
      <c r="G13" s="67" t="s">
        <v>349</v>
      </c>
      <c r="H13" s="67"/>
      <c r="I13" s="67"/>
      <c r="J13" s="44">
        <v>1</v>
      </c>
      <c r="L13" s="80" t="s">
        <v>188</v>
      </c>
      <c r="M13" s="80"/>
      <c r="N13" s="80"/>
      <c r="O13" s="41">
        <v>0</v>
      </c>
      <c r="Q13" s="75" t="s">
        <v>193</v>
      </c>
      <c r="R13" s="75"/>
      <c r="S13" s="75"/>
      <c r="T13" s="11">
        <v>2</v>
      </c>
    </row>
    <row r="14" spans="1:20" x14ac:dyDescent="0.25">
      <c r="A14" s="66" t="s">
        <v>300</v>
      </c>
      <c r="B14" s="66"/>
      <c r="C14" s="66"/>
      <c r="D14" s="52"/>
      <c r="E14" s="46">
        <v>3</v>
      </c>
      <c r="G14" s="67" t="s">
        <v>350</v>
      </c>
      <c r="H14" s="67"/>
      <c r="I14" s="67"/>
      <c r="J14" s="44">
        <v>3</v>
      </c>
      <c r="L14" s="80" t="s">
        <v>189</v>
      </c>
      <c r="M14" s="80"/>
      <c r="N14" s="80"/>
      <c r="O14" s="41">
        <v>0</v>
      </c>
      <c r="Q14" s="75" t="s">
        <v>374</v>
      </c>
      <c r="R14" s="75"/>
      <c r="S14" s="75"/>
      <c r="T14" s="11">
        <v>2</v>
      </c>
    </row>
    <row r="15" spans="1:20" x14ac:dyDescent="0.25">
      <c r="A15" s="72" t="s">
        <v>301</v>
      </c>
      <c r="B15" s="72"/>
      <c r="C15" s="72"/>
      <c r="D15" s="59"/>
      <c r="E15" s="46">
        <v>1</v>
      </c>
      <c r="G15" s="66" t="s">
        <v>301</v>
      </c>
      <c r="H15" s="66"/>
      <c r="I15" s="66"/>
      <c r="J15" s="46">
        <v>2</v>
      </c>
      <c r="L15" s="79" t="s">
        <v>190</v>
      </c>
      <c r="M15" s="79"/>
      <c r="N15" s="79"/>
      <c r="O15" s="45">
        <v>0</v>
      </c>
      <c r="Q15" s="75" t="s">
        <v>194</v>
      </c>
      <c r="R15" s="75"/>
      <c r="S15" s="75"/>
      <c r="T15" s="11">
        <v>2</v>
      </c>
    </row>
    <row r="16" spans="1:20" x14ac:dyDescent="0.25">
      <c r="A16" s="74" t="s">
        <v>302</v>
      </c>
      <c r="B16" s="74"/>
      <c r="C16" s="74"/>
      <c r="D16" s="53"/>
      <c r="E16" s="43">
        <v>2</v>
      </c>
      <c r="G16" s="67" t="s">
        <v>351</v>
      </c>
      <c r="H16" s="67"/>
      <c r="I16" s="67"/>
      <c r="J16" s="44">
        <v>2</v>
      </c>
      <c r="L16" s="66" t="s">
        <v>191</v>
      </c>
      <c r="M16" s="66"/>
      <c r="N16" s="66"/>
      <c r="O16" s="46">
        <v>0</v>
      </c>
      <c r="Q16" s="75" t="s">
        <v>336</v>
      </c>
      <c r="R16" s="75"/>
      <c r="S16" s="75"/>
      <c r="T16" s="11">
        <v>1</v>
      </c>
    </row>
    <row r="17" spans="1:20" x14ac:dyDescent="0.25">
      <c r="A17" s="74" t="s">
        <v>303</v>
      </c>
      <c r="B17" s="74"/>
      <c r="C17" s="74"/>
      <c r="D17" s="53"/>
      <c r="E17" s="43">
        <v>1</v>
      </c>
      <c r="G17" s="67" t="s">
        <v>354</v>
      </c>
      <c r="H17" s="67"/>
      <c r="I17" s="67"/>
      <c r="J17" s="44">
        <v>4</v>
      </c>
      <c r="L17" s="75"/>
      <c r="M17" s="75"/>
      <c r="N17" s="75"/>
      <c r="O17" s="11"/>
      <c r="Q17" s="75" t="s">
        <v>375</v>
      </c>
      <c r="R17" s="75"/>
      <c r="S17" s="75"/>
      <c r="T17" s="11">
        <v>2</v>
      </c>
    </row>
    <row r="18" spans="1:20" x14ac:dyDescent="0.25">
      <c r="A18" s="72" t="s">
        <v>304</v>
      </c>
      <c r="B18" s="72"/>
      <c r="C18" s="72"/>
      <c r="D18" s="59"/>
      <c r="E18" s="46">
        <v>2</v>
      </c>
      <c r="G18" s="66" t="s">
        <v>352</v>
      </c>
      <c r="H18" s="66"/>
      <c r="I18" s="66"/>
      <c r="J18" s="46">
        <v>2</v>
      </c>
      <c r="L18" s="75"/>
      <c r="M18" s="75"/>
      <c r="N18" s="75"/>
      <c r="O18" s="11"/>
      <c r="Q18" s="75"/>
      <c r="R18" s="75"/>
      <c r="S18" s="75"/>
      <c r="T18" s="11"/>
    </row>
    <row r="19" spans="1:20" x14ac:dyDescent="0.25">
      <c r="A19" s="72" t="s">
        <v>305</v>
      </c>
      <c r="B19" s="72"/>
      <c r="C19" s="72"/>
      <c r="D19" s="59"/>
      <c r="E19" s="46">
        <v>2</v>
      </c>
      <c r="G19" s="66" t="s">
        <v>305</v>
      </c>
      <c r="H19" s="66"/>
      <c r="I19" s="66"/>
      <c r="J19" s="46">
        <v>2</v>
      </c>
      <c r="L19" s="75"/>
      <c r="M19" s="75"/>
      <c r="N19" s="75"/>
      <c r="O19" s="11"/>
      <c r="Q19" s="75"/>
      <c r="R19" s="75"/>
      <c r="S19" s="75"/>
      <c r="T19" s="11"/>
    </row>
    <row r="20" spans="1:20" x14ac:dyDescent="0.25">
      <c r="A20" s="72" t="s">
        <v>306</v>
      </c>
      <c r="B20" s="72"/>
      <c r="C20" s="72"/>
      <c r="D20" s="59"/>
      <c r="E20" s="46">
        <v>3</v>
      </c>
      <c r="G20" s="67" t="s">
        <v>353</v>
      </c>
      <c r="H20" s="67"/>
      <c r="I20" s="67"/>
      <c r="J20" s="44">
        <v>2</v>
      </c>
      <c r="L20" s="75"/>
      <c r="M20" s="75"/>
      <c r="N20" s="75"/>
      <c r="O20" s="11"/>
      <c r="Q20" s="75"/>
      <c r="R20" s="75"/>
      <c r="S20" s="75"/>
      <c r="T20" s="11"/>
    </row>
    <row r="21" spans="1:20" x14ac:dyDescent="0.25">
      <c r="A21" s="72" t="s">
        <v>307</v>
      </c>
      <c r="B21" s="72"/>
      <c r="C21" s="72"/>
      <c r="D21" s="59"/>
      <c r="E21" s="46">
        <v>1</v>
      </c>
      <c r="G21" s="66" t="s">
        <v>306</v>
      </c>
      <c r="H21" s="66"/>
      <c r="I21" s="66"/>
      <c r="J21" s="46">
        <v>2</v>
      </c>
      <c r="L21" s="75"/>
      <c r="M21" s="75"/>
      <c r="N21" s="75"/>
      <c r="O21" s="11"/>
      <c r="Q21" s="75"/>
      <c r="R21" s="75"/>
      <c r="S21" s="75"/>
      <c r="T21" s="11"/>
    </row>
    <row r="22" spans="1:20" x14ac:dyDescent="0.25">
      <c r="A22" s="72" t="s">
        <v>308</v>
      </c>
      <c r="B22" s="72"/>
      <c r="C22" s="72"/>
      <c r="D22" s="59"/>
      <c r="E22" s="46">
        <v>1</v>
      </c>
      <c r="G22" s="66" t="s">
        <v>307</v>
      </c>
      <c r="H22" s="66"/>
      <c r="I22" s="66"/>
      <c r="J22" s="46">
        <v>1</v>
      </c>
      <c r="L22" s="75"/>
      <c r="M22" s="75"/>
      <c r="N22" s="75"/>
      <c r="O22" s="11"/>
      <c r="Q22" s="75"/>
      <c r="R22" s="75"/>
      <c r="S22" s="75"/>
      <c r="T22" s="11"/>
    </row>
    <row r="23" spans="1:20" x14ac:dyDescent="0.25">
      <c r="A23" s="72" t="s">
        <v>309</v>
      </c>
      <c r="B23" s="72"/>
      <c r="C23" s="72"/>
      <c r="D23" s="59"/>
      <c r="E23" s="46">
        <v>1</v>
      </c>
      <c r="G23" s="66" t="s">
        <v>308</v>
      </c>
      <c r="H23" s="66"/>
      <c r="I23" s="66"/>
      <c r="J23" s="46">
        <v>3</v>
      </c>
      <c r="L23" s="75"/>
      <c r="M23" s="75"/>
      <c r="N23" s="75"/>
      <c r="O23" s="11"/>
      <c r="Q23" s="75"/>
      <c r="R23" s="75"/>
      <c r="S23" s="75"/>
      <c r="T23" s="11"/>
    </row>
    <row r="24" spans="1:20" x14ac:dyDescent="0.25">
      <c r="A24" s="72" t="s">
        <v>310</v>
      </c>
      <c r="B24" s="72"/>
      <c r="C24" s="72"/>
      <c r="D24" s="59"/>
      <c r="E24" s="46">
        <v>1</v>
      </c>
      <c r="G24" s="67" t="s">
        <v>356</v>
      </c>
      <c r="H24" s="67"/>
      <c r="I24" s="67"/>
      <c r="J24" s="44">
        <v>1</v>
      </c>
      <c r="L24" s="75"/>
      <c r="M24" s="75"/>
      <c r="N24" s="75"/>
      <c r="O24" s="11"/>
      <c r="Q24" s="75"/>
      <c r="R24" s="75"/>
      <c r="S24" s="75"/>
      <c r="T24" s="11"/>
    </row>
    <row r="25" spans="1:20" x14ac:dyDescent="0.25">
      <c r="A25" s="66" t="s">
        <v>311</v>
      </c>
      <c r="B25" s="66"/>
      <c r="C25" s="66"/>
      <c r="D25" s="52"/>
      <c r="E25" s="46">
        <v>1</v>
      </c>
      <c r="G25" s="66" t="s">
        <v>309</v>
      </c>
      <c r="H25" s="66"/>
      <c r="I25" s="66"/>
      <c r="J25" s="44">
        <v>1</v>
      </c>
      <c r="L25" s="75"/>
      <c r="M25" s="75"/>
      <c r="N25" s="75"/>
      <c r="O25" s="11"/>
      <c r="Q25" s="75"/>
      <c r="R25" s="75"/>
      <c r="S25" s="75"/>
      <c r="T25" s="11"/>
    </row>
    <row r="26" spans="1:20" x14ac:dyDescent="0.25">
      <c r="A26" s="72" t="s">
        <v>312</v>
      </c>
      <c r="B26" s="72"/>
      <c r="C26" s="72"/>
      <c r="D26" s="59"/>
      <c r="E26" s="46">
        <v>2</v>
      </c>
      <c r="G26" s="69" t="s">
        <v>310</v>
      </c>
      <c r="H26" s="70"/>
      <c r="I26" s="71"/>
      <c r="J26" s="44">
        <v>3</v>
      </c>
      <c r="L26" s="75"/>
      <c r="M26" s="75"/>
      <c r="N26" s="75"/>
      <c r="O26" s="11"/>
      <c r="Q26" s="75"/>
      <c r="R26" s="75"/>
      <c r="S26" s="75"/>
      <c r="T26" s="11"/>
    </row>
    <row r="27" spans="1:20" x14ac:dyDescent="0.25">
      <c r="A27" s="66" t="s">
        <v>313</v>
      </c>
      <c r="B27" s="66"/>
      <c r="C27" s="66"/>
      <c r="D27" s="52"/>
      <c r="E27" s="46">
        <v>1</v>
      </c>
      <c r="G27" s="66" t="s">
        <v>311</v>
      </c>
      <c r="H27" s="66"/>
      <c r="I27" s="66"/>
      <c r="J27" s="44">
        <v>1</v>
      </c>
    </row>
    <row r="28" spans="1:20" x14ac:dyDescent="0.25">
      <c r="A28" s="74" t="s">
        <v>314</v>
      </c>
      <c r="B28" s="74"/>
      <c r="C28" s="74"/>
      <c r="D28" s="53"/>
      <c r="E28" s="43">
        <v>1</v>
      </c>
      <c r="G28" s="66" t="s">
        <v>312</v>
      </c>
      <c r="H28" s="66"/>
      <c r="I28" s="66"/>
      <c r="J28" s="44">
        <v>1</v>
      </c>
      <c r="O28">
        <f>SUM(O3:O16)</f>
        <v>4</v>
      </c>
    </row>
    <row r="29" spans="1:20" x14ac:dyDescent="0.25">
      <c r="A29" s="66" t="s">
        <v>315</v>
      </c>
      <c r="B29" s="66"/>
      <c r="C29" s="66"/>
      <c r="D29" s="52"/>
      <c r="E29" s="46">
        <v>2</v>
      </c>
      <c r="G29" s="66" t="s">
        <v>357</v>
      </c>
      <c r="H29" s="66"/>
      <c r="I29" s="66"/>
      <c r="J29" s="46">
        <v>1</v>
      </c>
    </row>
    <row r="30" spans="1:20" x14ac:dyDescent="0.25">
      <c r="A30" s="66" t="s">
        <v>316</v>
      </c>
      <c r="B30" s="66"/>
      <c r="C30" s="66"/>
      <c r="D30" s="52"/>
      <c r="E30" s="46">
        <v>1</v>
      </c>
      <c r="G30" s="66" t="s">
        <v>313</v>
      </c>
      <c r="H30" s="66"/>
      <c r="I30" s="66"/>
      <c r="J30" s="46">
        <v>4</v>
      </c>
    </row>
    <row r="31" spans="1:20" x14ac:dyDescent="0.25">
      <c r="A31" s="74" t="s">
        <v>317</v>
      </c>
      <c r="B31" s="74"/>
      <c r="C31" s="74"/>
      <c r="D31" s="53"/>
      <c r="E31" s="43">
        <v>2</v>
      </c>
      <c r="G31" s="66" t="s">
        <v>315</v>
      </c>
      <c r="H31" s="66"/>
      <c r="I31" s="66"/>
      <c r="J31" s="46">
        <v>2</v>
      </c>
    </row>
    <row r="32" spans="1:20" x14ac:dyDescent="0.25">
      <c r="A32" s="74" t="s">
        <v>318</v>
      </c>
      <c r="B32" s="74"/>
      <c r="C32" s="74"/>
      <c r="D32" s="53"/>
      <c r="E32" s="43">
        <v>1</v>
      </c>
      <c r="G32" s="66" t="s">
        <v>316</v>
      </c>
      <c r="H32" s="66"/>
      <c r="I32" s="66"/>
      <c r="J32" s="46">
        <v>2</v>
      </c>
    </row>
    <row r="33" spans="1:11" x14ac:dyDescent="0.25">
      <c r="A33" s="66" t="s">
        <v>319</v>
      </c>
      <c r="B33" s="66"/>
      <c r="C33" s="66"/>
      <c r="D33" s="52"/>
      <c r="E33" s="46">
        <v>2</v>
      </c>
      <c r="G33" s="69" t="s">
        <v>319</v>
      </c>
      <c r="H33" s="70"/>
      <c r="I33" s="71"/>
      <c r="J33" s="46">
        <v>2</v>
      </c>
    </row>
    <row r="34" spans="1:11" x14ac:dyDescent="0.25">
      <c r="A34" s="72" t="s">
        <v>320</v>
      </c>
      <c r="B34" s="72"/>
      <c r="C34" s="72"/>
      <c r="D34" s="59"/>
      <c r="E34" s="46">
        <v>1</v>
      </c>
      <c r="G34" s="66" t="s">
        <v>320</v>
      </c>
      <c r="H34" s="66"/>
      <c r="I34" s="66"/>
      <c r="J34" s="46">
        <v>2</v>
      </c>
    </row>
    <row r="35" spans="1:11" x14ac:dyDescent="0.25">
      <c r="A35" s="74" t="s">
        <v>321</v>
      </c>
      <c r="B35" s="74"/>
      <c r="C35" s="74"/>
      <c r="D35" s="53"/>
      <c r="E35" s="43">
        <v>1</v>
      </c>
      <c r="F35" t="s">
        <v>340</v>
      </c>
      <c r="G35" s="67" t="s">
        <v>358</v>
      </c>
      <c r="H35" s="67"/>
      <c r="I35" s="67"/>
      <c r="J35" s="44">
        <v>2</v>
      </c>
    </row>
    <row r="36" spans="1:11" x14ac:dyDescent="0.25">
      <c r="A36" s="66" t="s">
        <v>322</v>
      </c>
      <c r="B36" s="66"/>
      <c r="C36" s="66"/>
      <c r="D36" s="52"/>
      <c r="E36" s="46">
        <v>1</v>
      </c>
      <c r="G36" s="66" t="s">
        <v>322</v>
      </c>
      <c r="H36" s="66"/>
      <c r="I36" s="66"/>
      <c r="J36" s="46">
        <v>3</v>
      </c>
    </row>
    <row r="37" spans="1:11" x14ac:dyDescent="0.25">
      <c r="A37" s="72" t="s">
        <v>323</v>
      </c>
      <c r="B37" s="72"/>
      <c r="C37" s="72"/>
      <c r="D37" s="59"/>
      <c r="E37" s="46">
        <v>1</v>
      </c>
      <c r="F37" t="s">
        <v>340</v>
      </c>
      <c r="G37" s="67" t="s">
        <v>198</v>
      </c>
      <c r="H37" s="67"/>
      <c r="I37" s="67"/>
      <c r="J37" s="44">
        <v>1</v>
      </c>
    </row>
    <row r="38" spans="1:11" x14ac:dyDescent="0.25">
      <c r="A38" s="66" t="s">
        <v>324</v>
      </c>
      <c r="B38" s="66"/>
      <c r="C38" s="66"/>
      <c r="D38" s="52"/>
      <c r="E38" s="46">
        <v>1</v>
      </c>
      <c r="G38" s="67" t="s">
        <v>359</v>
      </c>
      <c r="H38" s="67"/>
      <c r="I38" s="67"/>
      <c r="J38" s="44">
        <v>1</v>
      </c>
    </row>
    <row r="39" spans="1:11" x14ac:dyDescent="0.25">
      <c r="A39" s="72" t="s">
        <v>325</v>
      </c>
      <c r="B39" s="72"/>
      <c r="C39" s="72"/>
      <c r="D39" s="59"/>
      <c r="E39" s="46">
        <v>2</v>
      </c>
      <c r="G39" s="67" t="s">
        <v>360</v>
      </c>
      <c r="H39" s="67"/>
      <c r="I39" s="67"/>
      <c r="J39" s="44">
        <v>2</v>
      </c>
    </row>
    <row r="40" spans="1:11" x14ac:dyDescent="0.25">
      <c r="A40" s="66" t="s">
        <v>326</v>
      </c>
      <c r="B40" s="66"/>
      <c r="C40" s="66"/>
      <c r="D40" s="52"/>
      <c r="E40" s="46">
        <v>1</v>
      </c>
      <c r="G40" s="66" t="s">
        <v>323</v>
      </c>
      <c r="H40" s="66"/>
      <c r="I40" s="66"/>
      <c r="J40" s="46">
        <v>3</v>
      </c>
      <c r="K40" t="s">
        <v>340</v>
      </c>
    </row>
    <row r="41" spans="1:11" x14ac:dyDescent="0.25">
      <c r="A41" s="66" t="s">
        <v>327</v>
      </c>
      <c r="B41" s="66"/>
      <c r="C41" s="66"/>
      <c r="D41" s="52"/>
      <c r="E41" s="46">
        <v>1</v>
      </c>
      <c r="G41" s="66" t="s">
        <v>324</v>
      </c>
      <c r="H41" s="66"/>
      <c r="I41" s="66"/>
      <c r="J41" s="46">
        <v>4</v>
      </c>
    </row>
    <row r="42" spans="1:11" x14ac:dyDescent="0.25">
      <c r="A42" s="66" t="s">
        <v>328</v>
      </c>
      <c r="B42" s="66"/>
      <c r="C42" s="66"/>
      <c r="D42" s="52"/>
      <c r="E42" s="46">
        <v>2</v>
      </c>
      <c r="G42" s="66" t="s">
        <v>361</v>
      </c>
      <c r="H42" s="66"/>
      <c r="I42" s="66"/>
      <c r="J42" s="46">
        <v>1</v>
      </c>
    </row>
    <row r="43" spans="1:11" x14ac:dyDescent="0.25">
      <c r="A43" s="72" t="s">
        <v>329</v>
      </c>
      <c r="B43" s="72"/>
      <c r="C43" s="72"/>
      <c r="D43" s="59"/>
      <c r="E43" s="46">
        <v>2</v>
      </c>
      <c r="G43" s="67" t="s">
        <v>362</v>
      </c>
      <c r="H43" s="67"/>
      <c r="I43" s="67"/>
      <c r="J43" s="44">
        <v>5</v>
      </c>
      <c r="K43" t="s">
        <v>340</v>
      </c>
    </row>
    <row r="44" spans="1:11" x14ac:dyDescent="0.25">
      <c r="A44" s="66" t="s">
        <v>330</v>
      </c>
      <c r="B44" s="66"/>
      <c r="C44" s="66"/>
      <c r="D44" s="52"/>
      <c r="E44" s="46">
        <v>2</v>
      </c>
      <c r="G44" s="67" t="s">
        <v>363</v>
      </c>
      <c r="H44" s="67"/>
      <c r="I44" s="67"/>
      <c r="J44" s="44">
        <v>1</v>
      </c>
    </row>
    <row r="45" spans="1:11" x14ac:dyDescent="0.25">
      <c r="A45" s="74" t="s">
        <v>331</v>
      </c>
      <c r="B45" s="74"/>
      <c r="C45" s="74"/>
      <c r="D45" s="53"/>
      <c r="E45" s="43">
        <v>1</v>
      </c>
      <c r="G45" s="67" t="s">
        <v>364</v>
      </c>
      <c r="H45" s="67"/>
      <c r="I45" s="67"/>
      <c r="J45" s="44">
        <v>2</v>
      </c>
    </row>
    <row r="46" spans="1:11" x14ac:dyDescent="0.25">
      <c r="A46" s="74" t="s">
        <v>332</v>
      </c>
      <c r="B46" s="74"/>
      <c r="C46" s="74"/>
      <c r="D46" s="53"/>
      <c r="E46" s="43">
        <v>1</v>
      </c>
      <c r="G46" s="66" t="s">
        <v>326</v>
      </c>
      <c r="H46" s="66"/>
      <c r="I46" s="66"/>
      <c r="J46" s="46">
        <v>1</v>
      </c>
    </row>
    <row r="47" spans="1:11" x14ac:dyDescent="0.25">
      <c r="A47" s="74" t="s">
        <v>333</v>
      </c>
      <c r="B47" s="74"/>
      <c r="C47" s="74"/>
      <c r="D47" s="53"/>
      <c r="E47" s="43">
        <v>1</v>
      </c>
      <c r="G47" s="66" t="s">
        <v>328</v>
      </c>
      <c r="H47" s="66"/>
      <c r="I47" s="66"/>
      <c r="J47" s="46">
        <v>1</v>
      </c>
    </row>
    <row r="48" spans="1:11" x14ac:dyDescent="0.25">
      <c r="A48" s="66" t="s">
        <v>334</v>
      </c>
      <c r="B48" s="66"/>
      <c r="C48" s="66"/>
      <c r="D48" s="52"/>
      <c r="E48" s="46">
        <v>1</v>
      </c>
      <c r="G48" s="66" t="s">
        <v>329</v>
      </c>
      <c r="H48" s="66"/>
      <c r="I48" s="66"/>
      <c r="J48" s="46">
        <v>1</v>
      </c>
    </row>
    <row r="49" spans="1:11" x14ac:dyDescent="0.25">
      <c r="A49" s="72" t="s">
        <v>335</v>
      </c>
      <c r="B49" s="72"/>
      <c r="C49" s="72"/>
      <c r="D49" s="59"/>
      <c r="E49" s="46">
        <v>1</v>
      </c>
      <c r="G49" s="66" t="s">
        <v>330</v>
      </c>
      <c r="H49" s="66"/>
      <c r="I49" s="66"/>
      <c r="J49" s="46">
        <v>3</v>
      </c>
    </row>
    <row r="50" spans="1:11" x14ac:dyDescent="0.25">
      <c r="A50" s="72" t="s">
        <v>47</v>
      </c>
      <c r="B50" s="72"/>
      <c r="C50" s="72"/>
      <c r="D50" s="59"/>
      <c r="E50" s="46">
        <v>1</v>
      </c>
      <c r="G50" s="67" t="s">
        <v>365</v>
      </c>
      <c r="H50" s="67"/>
      <c r="I50" s="67"/>
      <c r="J50" s="44">
        <v>3</v>
      </c>
    </row>
    <row r="51" spans="1:11" x14ac:dyDescent="0.25">
      <c r="A51" s="66" t="s">
        <v>336</v>
      </c>
      <c r="B51" s="66"/>
      <c r="C51" s="66"/>
      <c r="D51" s="52"/>
      <c r="E51" s="46">
        <v>2</v>
      </c>
      <c r="G51" s="66" t="s">
        <v>366</v>
      </c>
      <c r="H51" s="66"/>
      <c r="I51" s="66"/>
      <c r="J51" s="46">
        <v>1</v>
      </c>
      <c r="K51" t="s">
        <v>340</v>
      </c>
    </row>
    <row r="52" spans="1:11" x14ac:dyDescent="0.25">
      <c r="A52" s="72" t="s">
        <v>337</v>
      </c>
      <c r="B52" s="72"/>
      <c r="C52" s="72"/>
      <c r="D52" s="59"/>
      <c r="E52" s="46">
        <v>2</v>
      </c>
      <c r="G52" s="66" t="s">
        <v>334</v>
      </c>
      <c r="H52" s="66"/>
      <c r="I52" s="66"/>
      <c r="J52" s="46">
        <v>2</v>
      </c>
    </row>
    <row r="53" spans="1:11" x14ac:dyDescent="0.25">
      <c r="A53" s="72" t="s">
        <v>338</v>
      </c>
      <c r="B53" s="72"/>
      <c r="C53" s="72"/>
      <c r="D53" s="59"/>
      <c r="E53" s="46">
        <v>1</v>
      </c>
      <c r="G53" s="66" t="s">
        <v>367</v>
      </c>
      <c r="H53" s="66"/>
      <c r="I53" s="66"/>
      <c r="J53" s="46">
        <v>1</v>
      </c>
    </row>
    <row r="54" spans="1:11" x14ac:dyDescent="0.25">
      <c r="A54" s="73" t="s">
        <v>339</v>
      </c>
      <c r="B54" s="73"/>
      <c r="C54" s="73"/>
      <c r="D54" s="60"/>
      <c r="E54" s="46">
        <v>2</v>
      </c>
      <c r="G54" s="66" t="s">
        <v>197</v>
      </c>
      <c r="H54" s="66"/>
      <c r="I54" s="66"/>
      <c r="J54" s="46">
        <v>1</v>
      </c>
    </row>
    <row r="55" spans="1:11" x14ac:dyDescent="0.25">
      <c r="G55" s="66" t="s">
        <v>336</v>
      </c>
      <c r="H55" s="66"/>
      <c r="I55" s="66"/>
      <c r="J55" s="46">
        <v>3</v>
      </c>
    </row>
    <row r="56" spans="1:11" x14ac:dyDescent="0.25">
      <c r="A56" s="74" t="s">
        <v>196</v>
      </c>
      <c r="B56" s="74"/>
      <c r="C56" s="74"/>
      <c r="D56" s="53"/>
      <c r="E56" s="43">
        <v>7</v>
      </c>
      <c r="G56" s="66" t="s">
        <v>337</v>
      </c>
      <c r="H56" s="66"/>
      <c r="I56" s="66"/>
      <c r="J56" s="46">
        <v>1</v>
      </c>
    </row>
    <row r="57" spans="1:11" x14ac:dyDescent="0.25">
      <c r="A57" s="68"/>
      <c r="B57" s="68"/>
      <c r="C57" s="68"/>
      <c r="D57" s="54"/>
      <c r="G57" s="66" t="s">
        <v>338</v>
      </c>
      <c r="H57" s="66"/>
      <c r="I57" s="66"/>
      <c r="J57" s="46">
        <v>3</v>
      </c>
    </row>
    <row r="58" spans="1:11" x14ac:dyDescent="0.25">
      <c r="A58" s="68"/>
      <c r="B58" s="68"/>
      <c r="C58" s="68"/>
      <c r="D58" s="54"/>
      <c r="E58">
        <f>SUM(E3:E56)</f>
        <v>84</v>
      </c>
      <c r="G58" s="66" t="s">
        <v>339</v>
      </c>
      <c r="H58" s="66"/>
      <c r="I58" s="66"/>
      <c r="J58" s="46">
        <v>1</v>
      </c>
    </row>
    <row r="59" spans="1:11" x14ac:dyDescent="0.25">
      <c r="A59" s="68"/>
      <c r="B59" s="68"/>
      <c r="C59" s="68"/>
      <c r="D59" s="54"/>
    </row>
    <row r="60" spans="1:11" x14ac:dyDescent="0.25">
      <c r="A60" s="68" t="s">
        <v>376</v>
      </c>
      <c r="B60" s="68"/>
      <c r="C60" s="68"/>
      <c r="D60" s="54" t="s">
        <v>382</v>
      </c>
      <c r="G60" s="67" t="s">
        <v>199</v>
      </c>
      <c r="H60" s="67"/>
      <c r="I60" s="67"/>
      <c r="J60" s="44">
        <v>4</v>
      </c>
    </row>
    <row r="61" spans="1:11" x14ac:dyDescent="0.25">
      <c r="A61" s="68" t="s">
        <v>377</v>
      </c>
      <c r="B61" s="68"/>
      <c r="C61" s="68"/>
      <c r="D61" s="54" t="s">
        <v>383</v>
      </c>
    </row>
    <row r="62" spans="1:11" x14ac:dyDescent="0.25">
      <c r="A62" s="68" t="s">
        <v>378</v>
      </c>
      <c r="B62" s="68"/>
      <c r="C62" s="68"/>
      <c r="D62" s="54" t="s">
        <v>384</v>
      </c>
      <c r="J62">
        <f>SUM(J3:J60)</f>
        <v>108</v>
      </c>
    </row>
    <row r="63" spans="1:11" x14ac:dyDescent="0.25">
      <c r="A63" s="68" t="s">
        <v>379</v>
      </c>
      <c r="B63" s="68"/>
      <c r="C63" s="68"/>
      <c r="D63" s="54" t="s">
        <v>385</v>
      </c>
      <c r="J63" s="48"/>
    </row>
    <row r="64" spans="1:11" x14ac:dyDescent="0.25">
      <c r="A64" s="68" t="s">
        <v>380</v>
      </c>
      <c r="B64" s="68"/>
      <c r="C64" s="68"/>
      <c r="D64" s="54" t="s">
        <v>384</v>
      </c>
      <c r="J64" s="48"/>
    </row>
    <row r="65" spans="1:4" x14ac:dyDescent="0.25">
      <c r="A65" s="68"/>
      <c r="B65" s="68"/>
      <c r="C65" s="68"/>
      <c r="D65" s="54"/>
    </row>
    <row r="66" spans="1:4" x14ac:dyDescent="0.25">
      <c r="A66" s="68"/>
      <c r="B66" s="68"/>
      <c r="C66" s="68"/>
      <c r="D66" s="54"/>
    </row>
    <row r="67" spans="1:4" x14ac:dyDescent="0.25">
      <c r="A67" s="68"/>
      <c r="B67" s="68"/>
      <c r="C67" s="68"/>
      <c r="D67" s="54"/>
    </row>
    <row r="68" spans="1:4" x14ac:dyDescent="0.25">
      <c r="A68" s="68"/>
      <c r="B68" s="68"/>
      <c r="C68" s="68"/>
      <c r="D68" s="54"/>
    </row>
    <row r="69" spans="1:4" x14ac:dyDescent="0.25">
      <c r="A69" s="68"/>
      <c r="B69" s="68"/>
      <c r="C69" s="68"/>
      <c r="D69" s="54"/>
    </row>
    <row r="70" spans="1:4" x14ac:dyDescent="0.25">
      <c r="A70" s="68"/>
      <c r="B70" s="68"/>
      <c r="C70" s="68"/>
      <c r="D70" s="54"/>
    </row>
    <row r="71" spans="1:4" x14ac:dyDescent="0.25">
      <c r="A71" s="68"/>
      <c r="B71" s="68"/>
      <c r="C71" s="68"/>
      <c r="D71" s="54"/>
    </row>
  </sheetData>
  <sortState xmlns:xlrd2="http://schemas.microsoft.com/office/spreadsheetml/2017/richdata2" ref="G3:I58">
    <sortCondition ref="G3:G58"/>
  </sortState>
  <mergeCells count="181"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G1:J1"/>
    <mergeCell ref="G2:I2"/>
    <mergeCell ref="G3:I3"/>
    <mergeCell ref="G4:I4"/>
    <mergeCell ref="G5:I5"/>
    <mergeCell ref="G6:I6"/>
    <mergeCell ref="G7:I7"/>
    <mergeCell ref="G8:I8"/>
    <mergeCell ref="A19:C19"/>
    <mergeCell ref="A7:C7"/>
    <mergeCell ref="A8:C8"/>
    <mergeCell ref="A9:C9"/>
    <mergeCell ref="A10:C10"/>
    <mergeCell ref="A11:C11"/>
    <mergeCell ref="A12:C12"/>
    <mergeCell ref="A1:E1"/>
    <mergeCell ref="A2:C2"/>
    <mergeCell ref="A3:C3"/>
    <mergeCell ref="A4:C4"/>
    <mergeCell ref="A5:C5"/>
    <mergeCell ref="A6:C6"/>
    <mergeCell ref="G15:I15"/>
    <mergeCell ref="G16:I16"/>
    <mergeCell ref="G17:I17"/>
    <mergeCell ref="G18:I18"/>
    <mergeCell ref="G19:I19"/>
    <mergeCell ref="G20:I20"/>
    <mergeCell ref="G9:I9"/>
    <mergeCell ref="G10:I10"/>
    <mergeCell ref="G11:I11"/>
    <mergeCell ref="G12:I12"/>
    <mergeCell ref="G13:I13"/>
    <mergeCell ref="G14:I14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Q1:T1"/>
    <mergeCell ref="Q2:S2"/>
    <mergeCell ref="Q3:S3"/>
    <mergeCell ref="Q4:S4"/>
    <mergeCell ref="Q5:S5"/>
    <mergeCell ref="Q6:S6"/>
    <mergeCell ref="Q7:S7"/>
    <mergeCell ref="Q8:S8"/>
    <mergeCell ref="L19:N19"/>
    <mergeCell ref="L7:N7"/>
    <mergeCell ref="L8:N8"/>
    <mergeCell ref="L9:N9"/>
    <mergeCell ref="L10:N10"/>
    <mergeCell ref="L11:N11"/>
    <mergeCell ref="L12:N12"/>
    <mergeCell ref="L1:O1"/>
    <mergeCell ref="L2:N2"/>
    <mergeCell ref="L3:N3"/>
    <mergeCell ref="L4:N4"/>
    <mergeCell ref="L5:N5"/>
    <mergeCell ref="L6:N6"/>
    <mergeCell ref="Q15:S15"/>
    <mergeCell ref="Q16:S16"/>
    <mergeCell ref="Q17:S17"/>
    <mergeCell ref="Q18:S18"/>
    <mergeCell ref="Q19:S19"/>
    <mergeCell ref="Q20:S20"/>
    <mergeCell ref="Q9:S9"/>
    <mergeCell ref="Q10:S10"/>
    <mergeCell ref="Q11:S11"/>
    <mergeCell ref="Q12:S12"/>
    <mergeCell ref="Q13:S13"/>
    <mergeCell ref="Q14:S14"/>
    <mergeCell ref="A27:C27"/>
    <mergeCell ref="A28:C28"/>
    <mergeCell ref="A29:C29"/>
    <mergeCell ref="A30:C30"/>
    <mergeCell ref="A31:C31"/>
    <mergeCell ref="A32:C32"/>
    <mergeCell ref="Q21:S21"/>
    <mergeCell ref="Q22:S22"/>
    <mergeCell ref="Q23:S23"/>
    <mergeCell ref="Q24:S24"/>
    <mergeCell ref="Q25:S25"/>
    <mergeCell ref="Q26:S26"/>
    <mergeCell ref="L25:N25"/>
    <mergeCell ref="L26:N26"/>
    <mergeCell ref="G21:I21"/>
    <mergeCell ref="G22:I22"/>
    <mergeCell ref="G23:I23"/>
    <mergeCell ref="G24:I24"/>
    <mergeCell ref="G25:I25"/>
    <mergeCell ref="G27:I27"/>
    <mergeCell ref="A25:C25"/>
    <mergeCell ref="A26:C26"/>
    <mergeCell ref="G26:I26"/>
    <mergeCell ref="A40:C40"/>
    <mergeCell ref="A41:C41"/>
    <mergeCell ref="A42:C42"/>
    <mergeCell ref="A43:C43"/>
    <mergeCell ref="A44:C44"/>
    <mergeCell ref="A45:C45"/>
    <mergeCell ref="A33:C33"/>
    <mergeCell ref="A35:C35"/>
    <mergeCell ref="A36:C36"/>
    <mergeCell ref="A37:C37"/>
    <mergeCell ref="A38:C38"/>
    <mergeCell ref="A39:C39"/>
    <mergeCell ref="A34:C34"/>
    <mergeCell ref="A54:C54"/>
    <mergeCell ref="A56:C56"/>
    <mergeCell ref="A57:C57"/>
    <mergeCell ref="A46:C46"/>
    <mergeCell ref="A47:C47"/>
    <mergeCell ref="A48:C48"/>
    <mergeCell ref="A49:C49"/>
    <mergeCell ref="A50:C50"/>
    <mergeCell ref="A51:C51"/>
    <mergeCell ref="A70:C70"/>
    <mergeCell ref="A71:C71"/>
    <mergeCell ref="G28:I28"/>
    <mergeCell ref="G29:I29"/>
    <mergeCell ref="G30:I30"/>
    <mergeCell ref="G31:I31"/>
    <mergeCell ref="G32:I32"/>
    <mergeCell ref="G33:I33"/>
    <mergeCell ref="G35:I35"/>
    <mergeCell ref="G36:I36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G34:I34"/>
    <mergeCell ref="G60:I60"/>
    <mergeCell ref="G53:I53"/>
    <mergeCell ref="G54:I54"/>
    <mergeCell ref="G55:I55"/>
    <mergeCell ref="G56:I56"/>
    <mergeCell ref="G57:I57"/>
    <mergeCell ref="G58:I58"/>
    <mergeCell ref="G48:I48"/>
    <mergeCell ref="G49:I49"/>
    <mergeCell ref="G50:I50"/>
    <mergeCell ref="G51:I51"/>
    <mergeCell ref="G52:I52"/>
    <mergeCell ref="G43:I43"/>
    <mergeCell ref="G44:I44"/>
    <mergeCell ref="G45:I45"/>
    <mergeCell ref="G46:I46"/>
    <mergeCell ref="G47:I47"/>
    <mergeCell ref="G37:I37"/>
    <mergeCell ref="G38:I38"/>
    <mergeCell ref="G39:I39"/>
    <mergeCell ref="G40:I40"/>
    <mergeCell ref="G41:I41"/>
    <mergeCell ref="G42:I4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73F0-FFB3-4443-8702-5C406DF79BBB}">
  <dimension ref="A1:E58"/>
  <sheetViews>
    <sheetView topLeftCell="A4" workbookViewId="0">
      <selection activeCell="A18" sqref="A18:C18"/>
    </sheetView>
  </sheetViews>
  <sheetFormatPr baseColWidth="10" defaultRowHeight="15" x14ac:dyDescent="0.25"/>
  <sheetData>
    <row r="1" spans="1:5" x14ac:dyDescent="0.25">
      <c r="A1" s="74" t="s">
        <v>172</v>
      </c>
      <c r="B1" s="74"/>
      <c r="C1" s="74"/>
      <c r="D1" s="74"/>
      <c r="E1" s="74"/>
    </row>
    <row r="2" spans="1:5" x14ac:dyDescent="0.25">
      <c r="A2" s="74" t="s">
        <v>176</v>
      </c>
      <c r="B2" s="74"/>
      <c r="C2" s="74"/>
      <c r="D2" s="57" t="s">
        <v>381</v>
      </c>
      <c r="E2" s="43" t="s">
        <v>177</v>
      </c>
    </row>
    <row r="3" spans="1:5" x14ac:dyDescent="0.25">
      <c r="A3" s="82" t="s">
        <v>200</v>
      </c>
      <c r="B3" s="82"/>
      <c r="C3" s="82"/>
      <c r="D3" s="58"/>
      <c r="E3" s="43">
        <v>1</v>
      </c>
    </row>
    <row r="4" spans="1:5" x14ac:dyDescent="0.25">
      <c r="A4" s="74" t="s">
        <v>201</v>
      </c>
      <c r="B4" s="74"/>
      <c r="C4" s="74"/>
      <c r="D4" s="57"/>
      <c r="E4" s="43">
        <v>1</v>
      </c>
    </row>
    <row r="5" spans="1:5" x14ac:dyDescent="0.25">
      <c r="A5" s="82" t="s">
        <v>202</v>
      </c>
      <c r="B5" s="82"/>
      <c r="C5" s="82"/>
      <c r="D5" s="58"/>
      <c r="E5" s="43">
        <v>2</v>
      </c>
    </row>
    <row r="6" spans="1:5" x14ac:dyDescent="0.25">
      <c r="A6" s="66" t="s">
        <v>203</v>
      </c>
      <c r="B6" s="66"/>
      <c r="C6" s="66"/>
      <c r="D6" s="55"/>
      <c r="E6" s="46">
        <v>1</v>
      </c>
    </row>
    <row r="7" spans="1:5" x14ac:dyDescent="0.25">
      <c r="A7" s="74" t="s">
        <v>204</v>
      </c>
      <c r="B7" s="74"/>
      <c r="C7" s="74"/>
      <c r="D7" s="57"/>
      <c r="E7" s="43">
        <v>2</v>
      </c>
    </row>
    <row r="8" spans="1:5" x14ac:dyDescent="0.25">
      <c r="A8" s="66" t="s">
        <v>205</v>
      </c>
      <c r="B8" s="66"/>
      <c r="C8" s="66"/>
      <c r="D8" s="55"/>
      <c r="E8" s="46">
        <v>1</v>
      </c>
    </row>
    <row r="9" spans="1:5" x14ac:dyDescent="0.25">
      <c r="A9" s="82" t="s">
        <v>206</v>
      </c>
      <c r="B9" s="82"/>
      <c r="C9" s="82"/>
      <c r="D9" s="58"/>
      <c r="E9" s="43">
        <v>3</v>
      </c>
    </row>
    <row r="10" spans="1:5" x14ac:dyDescent="0.25">
      <c r="A10" s="72" t="s">
        <v>296</v>
      </c>
      <c r="B10" s="72"/>
      <c r="C10" s="72"/>
      <c r="D10" s="59"/>
      <c r="E10" s="46">
        <v>2</v>
      </c>
    </row>
    <row r="11" spans="1:5" x14ac:dyDescent="0.25">
      <c r="A11" s="82" t="s">
        <v>297</v>
      </c>
      <c r="B11" s="82"/>
      <c r="C11" s="82"/>
      <c r="D11" s="58"/>
      <c r="E11" s="43">
        <v>2</v>
      </c>
    </row>
    <row r="12" spans="1:5" x14ac:dyDescent="0.25">
      <c r="A12" s="72" t="s">
        <v>298</v>
      </c>
      <c r="B12" s="72"/>
      <c r="C12" s="72"/>
      <c r="D12" s="59"/>
      <c r="E12" s="46">
        <v>1</v>
      </c>
    </row>
    <row r="13" spans="1:5" x14ac:dyDescent="0.25">
      <c r="A13" s="72" t="s">
        <v>299</v>
      </c>
      <c r="B13" s="72"/>
      <c r="C13" s="72"/>
      <c r="D13" s="59"/>
      <c r="E13" s="46">
        <v>2</v>
      </c>
    </row>
    <row r="14" spans="1:5" x14ac:dyDescent="0.25">
      <c r="A14" s="66" t="s">
        <v>300</v>
      </c>
      <c r="B14" s="66"/>
      <c r="C14" s="66"/>
      <c r="D14" s="55"/>
      <c r="E14" s="46">
        <v>3</v>
      </c>
    </row>
    <row r="15" spans="1:5" x14ac:dyDescent="0.25">
      <c r="A15" s="72" t="s">
        <v>301</v>
      </c>
      <c r="B15" s="72"/>
      <c r="C15" s="72"/>
      <c r="D15" s="59"/>
      <c r="E15" s="46">
        <v>1</v>
      </c>
    </row>
    <row r="16" spans="1:5" x14ac:dyDescent="0.25">
      <c r="A16" s="74" t="s">
        <v>302</v>
      </c>
      <c r="B16" s="74"/>
      <c r="C16" s="74"/>
      <c r="D16" s="57"/>
      <c r="E16" s="43">
        <v>2</v>
      </c>
    </row>
    <row r="17" spans="1:5" x14ac:dyDescent="0.25">
      <c r="A17" s="74" t="s">
        <v>303</v>
      </c>
      <c r="B17" s="74"/>
      <c r="C17" s="74"/>
      <c r="D17" s="57"/>
      <c r="E17" s="43">
        <v>1</v>
      </c>
    </row>
    <row r="18" spans="1:5" x14ac:dyDescent="0.25">
      <c r="A18" s="72" t="s">
        <v>304</v>
      </c>
      <c r="B18" s="72"/>
      <c r="C18" s="72"/>
      <c r="D18" s="59"/>
      <c r="E18" s="46">
        <v>2</v>
      </c>
    </row>
    <row r="19" spans="1:5" x14ac:dyDescent="0.25">
      <c r="A19" s="72" t="s">
        <v>305</v>
      </c>
      <c r="B19" s="72"/>
      <c r="C19" s="72"/>
      <c r="D19" s="59"/>
      <c r="E19" s="46">
        <v>2</v>
      </c>
    </row>
    <row r="20" spans="1:5" x14ac:dyDescent="0.25">
      <c r="A20" s="72" t="s">
        <v>306</v>
      </c>
      <c r="B20" s="72"/>
      <c r="C20" s="72"/>
      <c r="D20" s="59"/>
      <c r="E20" s="46">
        <v>3</v>
      </c>
    </row>
    <row r="21" spans="1:5" x14ac:dyDescent="0.25">
      <c r="A21" s="72" t="s">
        <v>307</v>
      </c>
      <c r="B21" s="72"/>
      <c r="C21" s="72"/>
      <c r="D21" s="59"/>
      <c r="E21" s="46">
        <v>1</v>
      </c>
    </row>
    <row r="22" spans="1:5" x14ac:dyDescent="0.25">
      <c r="A22" s="72" t="s">
        <v>308</v>
      </c>
      <c r="B22" s="72"/>
      <c r="C22" s="72"/>
      <c r="D22" s="59"/>
      <c r="E22" s="46">
        <v>1</v>
      </c>
    </row>
    <row r="23" spans="1:5" x14ac:dyDescent="0.25">
      <c r="A23" s="72" t="s">
        <v>309</v>
      </c>
      <c r="B23" s="72"/>
      <c r="C23" s="72"/>
      <c r="D23" s="59"/>
      <c r="E23" s="46">
        <v>1</v>
      </c>
    </row>
    <row r="24" spans="1:5" x14ac:dyDescent="0.25">
      <c r="A24" s="72" t="s">
        <v>310</v>
      </c>
      <c r="B24" s="72"/>
      <c r="C24" s="72"/>
      <c r="D24" s="59"/>
      <c r="E24" s="46">
        <v>1</v>
      </c>
    </row>
    <row r="25" spans="1:5" x14ac:dyDescent="0.25">
      <c r="A25" s="66" t="s">
        <v>311</v>
      </c>
      <c r="B25" s="66"/>
      <c r="C25" s="66"/>
      <c r="D25" s="55"/>
      <c r="E25" s="46">
        <v>1</v>
      </c>
    </row>
    <row r="26" spans="1:5" x14ac:dyDescent="0.25">
      <c r="A26" s="72" t="s">
        <v>312</v>
      </c>
      <c r="B26" s="72"/>
      <c r="C26" s="72"/>
      <c r="D26" s="59"/>
      <c r="E26" s="46">
        <v>2</v>
      </c>
    </row>
    <row r="27" spans="1:5" x14ac:dyDescent="0.25">
      <c r="A27" s="66" t="s">
        <v>313</v>
      </c>
      <c r="B27" s="66"/>
      <c r="C27" s="66"/>
      <c r="D27" s="55"/>
      <c r="E27" s="46">
        <v>1</v>
      </c>
    </row>
    <row r="28" spans="1:5" x14ac:dyDescent="0.25">
      <c r="A28" s="74" t="s">
        <v>314</v>
      </c>
      <c r="B28" s="74"/>
      <c r="C28" s="74"/>
      <c r="D28" s="57"/>
      <c r="E28" s="43">
        <v>1</v>
      </c>
    </row>
    <row r="29" spans="1:5" x14ac:dyDescent="0.25">
      <c r="A29" s="66" t="s">
        <v>315</v>
      </c>
      <c r="B29" s="66"/>
      <c r="C29" s="66"/>
      <c r="D29" s="55"/>
      <c r="E29" s="46">
        <v>2</v>
      </c>
    </row>
    <row r="30" spans="1:5" x14ac:dyDescent="0.25">
      <c r="A30" s="66" t="s">
        <v>316</v>
      </c>
      <c r="B30" s="66"/>
      <c r="C30" s="66"/>
      <c r="D30" s="55"/>
      <c r="E30" s="46">
        <v>1</v>
      </c>
    </row>
    <row r="31" spans="1:5" x14ac:dyDescent="0.25">
      <c r="A31" s="74" t="s">
        <v>317</v>
      </c>
      <c r="B31" s="74"/>
      <c r="C31" s="74"/>
      <c r="D31" s="57"/>
      <c r="E31" s="43">
        <v>2</v>
      </c>
    </row>
    <row r="32" spans="1:5" x14ac:dyDescent="0.25">
      <c r="A32" s="74" t="s">
        <v>318</v>
      </c>
      <c r="B32" s="74"/>
      <c r="C32" s="74"/>
      <c r="D32" s="57"/>
      <c r="E32" s="43">
        <v>1</v>
      </c>
    </row>
    <row r="33" spans="1:5" x14ac:dyDescent="0.25">
      <c r="A33" s="66" t="s">
        <v>319</v>
      </c>
      <c r="B33" s="66"/>
      <c r="C33" s="66"/>
      <c r="D33" s="55"/>
      <c r="E33" s="46">
        <v>2</v>
      </c>
    </row>
    <row r="34" spans="1:5" x14ac:dyDescent="0.25">
      <c r="A34" s="72" t="s">
        <v>320</v>
      </c>
      <c r="B34" s="72"/>
      <c r="C34" s="72"/>
      <c r="D34" s="59"/>
      <c r="E34" s="46">
        <v>1</v>
      </c>
    </row>
    <row r="35" spans="1:5" x14ac:dyDescent="0.25">
      <c r="A35" s="74" t="s">
        <v>321</v>
      </c>
      <c r="B35" s="74"/>
      <c r="C35" s="74"/>
      <c r="D35" s="57"/>
      <c r="E35" s="43">
        <v>1</v>
      </c>
    </row>
    <row r="36" spans="1:5" x14ac:dyDescent="0.25">
      <c r="A36" s="66" t="s">
        <v>322</v>
      </c>
      <c r="B36" s="66"/>
      <c r="C36" s="66"/>
      <c r="D36" s="55"/>
      <c r="E36" s="46">
        <v>1</v>
      </c>
    </row>
    <row r="37" spans="1:5" x14ac:dyDescent="0.25">
      <c r="A37" s="72" t="s">
        <v>323</v>
      </c>
      <c r="B37" s="72"/>
      <c r="C37" s="72"/>
      <c r="D37" s="59"/>
      <c r="E37" s="46">
        <v>1</v>
      </c>
    </row>
    <row r="38" spans="1:5" x14ac:dyDescent="0.25">
      <c r="A38" s="66" t="s">
        <v>324</v>
      </c>
      <c r="B38" s="66"/>
      <c r="C38" s="66"/>
      <c r="D38" s="55"/>
      <c r="E38" s="46">
        <v>1</v>
      </c>
    </row>
    <row r="39" spans="1:5" x14ac:dyDescent="0.25">
      <c r="A39" s="72" t="s">
        <v>325</v>
      </c>
      <c r="B39" s="72"/>
      <c r="C39" s="72"/>
      <c r="D39" s="59"/>
      <c r="E39" s="46">
        <v>2</v>
      </c>
    </row>
    <row r="40" spans="1:5" x14ac:dyDescent="0.25">
      <c r="A40" s="66" t="s">
        <v>326</v>
      </c>
      <c r="B40" s="66"/>
      <c r="C40" s="66"/>
      <c r="D40" s="55"/>
      <c r="E40" s="46">
        <v>1</v>
      </c>
    </row>
    <row r="41" spans="1:5" x14ac:dyDescent="0.25">
      <c r="A41" s="66" t="s">
        <v>327</v>
      </c>
      <c r="B41" s="66"/>
      <c r="C41" s="66"/>
      <c r="D41" s="55"/>
      <c r="E41" s="46">
        <v>1</v>
      </c>
    </row>
    <row r="42" spans="1:5" x14ac:dyDescent="0.25">
      <c r="A42" s="66" t="s">
        <v>328</v>
      </c>
      <c r="B42" s="66"/>
      <c r="C42" s="66"/>
      <c r="D42" s="55"/>
      <c r="E42" s="46">
        <v>2</v>
      </c>
    </row>
    <row r="43" spans="1:5" x14ac:dyDescent="0.25">
      <c r="A43" s="72" t="s">
        <v>329</v>
      </c>
      <c r="B43" s="72"/>
      <c r="C43" s="72"/>
      <c r="D43" s="59"/>
      <c r="E43" s="46">
        <v>2</v>
      </c>
    </row>
    <row r="44" spans="1:5" x14ac:dyDescent="0.25">
      <c r="A44" s="66" t="s">
        <v>330</v>
      </c>
      <c r="B44" s="66"/>
      <c r="C44" s="66"/>
      <c r="D44" s="55"/>
      <c r="E44" s="46">
        <v>2</v>
      </c>
    </row>
    <row r="45" spans="1:5" x14ac:dyDescent="0.25">
      <c r="A45" s="74" t="s">
        <v>331</v>
      </c>
      <c r="B45" s="74"/>
      <c r="C45" s="74"/>
      <c r="D45" s="57"/>
      <c r="E45" s="43">
        <v>1</v>
      </c>
    </row>
    <row r="46" spans="1:5" x14ac:dyDescent="0.25">
      <c r="A46" s="74" t="s">
        <v>332</v>
      </c>
      <c r="B46" s="74"/>
      <c r="C46" s="74"/>
      <c r="D46" s="57"/>
      <c r="E46" s="43">
        <v>1</v>
      </c>
    </row>
    <row r="47" spans="1:5" x14ac:dyDescent="0.25">
      <c r="A47" s="74" t="s">
        <v>333</v>
      </c>
      <c r="B47" s="74"/>
      <c r="C47" s="74"/>
      <c r="D47" s="57"/>
      <c r="E47" s="43">
        <v>1</v>
      </c>
    </row>
    <row r="48" spans="1:5" x14ac:dyDescent="0.25">
      <c r="A48" s="66" t="s">
        <v>334</v>
      </c>
      <c r="B48" s="66"/>
      <c r="C48" s="66"/>
      <c r="D48" s="55"/>
      <c r="E48" s="46">
        <v>1</v>
      </c>
    </row>
    <row r="49" spans="1:5" x14ac:dyDescent="0.25">
      <c r="A49" s="72" t="s">
        <v>335</v>
      </c>
      <c r="B49" s="72"/>
      <c r="C49" s="72"/>
      <c r="D49" s="59"/>
      <c r="E49" s="46">
        <v>1</v>
      </c>
    </row>
    <row r="50" spans="1:5" x14ac:dyDescent="0.25">
      <c r="A50" s="72" t="s">
        <v>47</v>
      </c>
      <c r="B50" s="72"/>
      <c r="C50" s="72"/>
      <c r="D50" s="59"/>
      <c r="E50" s="46">
        <v>1</v>
      </c>
    </row>
    <row r="51" spans="1:5" x14ac:dyDescent="0.25">
      <c r="A51" s="66" t="s">
        <v>336</v>
      </c>
      <c r="B51" s="66"/>
      <c r="C51" s="66"/>
      <c r="D51" s="55"/>
      <c r="E51" s="46">
        <v>2</v>
      </c>
    </row>
    <row r="52" spans="1:5" x14ac:dyDescent="0.25">
      <c r="A52" s="72" t="s">
        <v>337</v>
      </c>
      <c r="B52" s="72"/>
      <c r="C52" s="72"/>
      <c r="D52" s="59"/>
      <c r="E52" s="46">
        <v>2</v>
      </c>
    </row>
    <row r="53" spans="1:5" x14ac:dyDescent="0.25">
      <c r="A53" s="72" t="s">
        <v>338</v>
      </c>
      <c r="B53" s="72"/>
      <c r="C53" s="72"/>
      <c r="D53" s="59"/>
      <c r="E53" s="46">
        <v>1</v>
      </c>
    </row>
    <row r="54" spans="1:5" x14ac:dyDescent="0.25">
      <c r="A54" s="73" t="s">
        <v>339</v>
      </c>
      <c r="B54" s="73"/>
      <c r="C54" s="73"/>
      <c r="D54" s="60"/>
      <c r="E54" s="46">
        <v>2</v>
      </c>
    </row>
    <row r="56" spans="1:5" x14ac:dyDescent="0.25">
      <c r="A56" s="74" t="s">
        <v>196</v>
      </c>
      <c r="B56" s="74"/>
      <c r="C56" s="74"/>
      <c r="D56" s="57"/>
      <c r="E56" s="43">
        <v>7</v>
      </c>
    </row>
    <row r="57" spans="1:5" x14ac:dyDescent="0.25">
      <c r="A57" s="68"/>
      <c r="B57" s="68"/>
      <c r="C57" s="68"/>
      <c r="D57" s="56"/>
    </row>
    <row r="58" spans="1:5" x14ac:dyDescent="0.25">
      <c r="A58" s="68"/>
      <c r="B58" s="68"/>
      <c r="C58" s="68"/>
      <c r="D58" s="56"/>
      <c r="E58">
        <f>SUM(E3:E56)</f>
        <v>84</v>
      </c>
    </row>
  </sheetData>
  <mergeCells count="57">
    <mergeCell ref="A12:C12"/>
    <mergeCell ref="A1:E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8:C48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56:C56"/>
    <mergeCell ref="A57:C57"/>
    <mergeCell ref="A58:C58"/>
    <mergeCell ref="A49:C49"/>
    <mergeCell ref="A50:C50"/>
    <mergeCell ref="A51:C51"/>
    <mergeCell ref="A52:C52"/>
    <mergeCell ref="A53:C53"/>
    <mergeCell ref="A54:C5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0E95-DD00-4827-B369-A8BC69FC1A22}">
  <dimension ref="A1:G62"/>
  <sheetViews>
    <sheetView tabSelected="1" workbookViewId="0">
      <selection activeCell="F58" sqref="F3:F58"/>
    </sheetView>
  </sheetViews>
  <sheetFormatPr baseColWidth="10" defaultRowHeight="15" x14ac:dyDescent="0.25"/>
  <cols>
    <col min="4" max="4" width="13" customWidth="1"/>
  </cols>
  <sheetData>
    <row r="1" spans="1:7" x14ac:dyDescent="0.25">
      <c r="A1" s="67" t="s">
        <v>173</v>
      </c>
      <c r="B1" s="67"/>
      <c r="C1" s="67"/>
      <c r="D1" s="67"/>
      <c r="E1" s="86" t="s">
        <v>386</v>
      </c>
      <c r="F1" s="68"/>
      <c r="G1" t="s">
        <v>389</v>
      </c>
    </row>
    <row r="2" spans="1:7" x14ac:dyDescent="0.25">
      <c r="A2" s="67" t="s">
        <v>176</v>
      </c>
      <c r="B2" s="67"/>
      <c r="C2" s="67"/>
      <c r="D2" s="44" t="s">
        <v>177</v>
      </c>
      <c r="E2" t="s">
        <v>387</v>
      </c>
      <c r="F2" t="s">
        <v>388</v>
      </c>
    </row>
    <row r="3" spans="1:7" x14ac:dyDescent="0.25">
      <c r="A3" s="67" t="s">
        <v>341</v>
      </c>
      <c r="B3" s="67"/>
      <c r="C3" s="67"/>
      <c r="D3" s="44">
        <v>1</v>
      </c>
      <c r="E3" s="64" t="s">
        <v>390</v>
      </c>
      <c r="F3" s="64" t="s">
        <v>390</v>
      </c>
    </row>
    <row r="4" spans="1:7" x14ac:dyDescent="0.25">
      <c r="A4" s="83" t="s">
        <v>342</v>
      </c>
      <c r="B4" s="83"/>
      <c r="C4" s="83"/>
      <c r="D4" s="46">
        <v>1</v>
      </c>
      <c r="E4" s="63" t="s">
        <v>390</v>
      </c>
      <c r="F4" s="63" t="s">
        <v>390</v>
      </c>
    </row>
    <row r="5" spans="1:7" x14ac:dyDescent="0.25">
      <c r="A5" s="84" t="s">
        <v>343</v>
      </c>
      <c r="B5" s="84"/>
      <c r="C5" s="84"/>
      <c r="D5" s="47">
        <v>1</v>
      </c>
      <c r="E5" s="63" t="s">
        <v>390</v>
      </c>
      <c r="F5" s="63" t="s">
        <v>392</v>
      </c>
    </row>
    <row r="6" spans="1:7" x14ac:dyDescent="0.25">
      <c r="A6" s="67" t="s">
        <v>344</v>
      </c>
      <c r="B6" s="67"/>
      <c r="C6" s="67"/>
      <c r="D6" s="44">
        <v>1</v>
      </c>
      <c r="E6" s="63" t="s">
        <v>390</v>
      </c>
      <c r="F6" s="63" t="s">
        <v>390</v>
      </c>
    </row>
    <row r="7" spans="1:7" x14ac:dyDescent="0.25">
      <c r="A7" s="84" t="s">
        <v>345</v>
      </c>
      <c r="B7" s="84"/>
      <c r="C7" s="84"/>
      <c r="D7" s="44">
        <v>2</v>
      </c>
      <c r="E7" s="63" t="s">
        <v>390</v>
      </c>
      <c r="F7" s="63" t="s">
        <v>390</v>
      </c>
    </row>
    <row r="8" spans="1:7" x14ac:dyDescent="0.25">
      <c r="A8" s="66" t="s">
        <v>205</v>
      </c>
      <c r="B8" s="66"/>
      <c r="C8" s="66"/>
      <c r="D8" s="46">
        <v>2</v>
      </c>
      <c r="E8" s="63" t="s">
        <v>390</v>
      </c>
      <c r="F8" s="63" t="s">
        <v>390</v>
      </c>
    </row>
    <row r="9" spans="1:7" x14ac:dyDescent="0.25">
      <c r="A9" s="84" t="s">
        <v>346</v>
      </c>
      <c r="B9" s="84"/>
      <c r="C9" s="84"/>
      <c r="D9" s="44">
        <v>1</v>
      </c>
      <c r="E9" s="63" t="s">
        <v>390</v>
      </c>
      <c r="F9" s="63" t="s">
        <v>390</v>
      </c>
    </row>
    <row r="10" spans="1:7" x14ac:dyDescent="0.25">
      <c r="A10" s="84" t="s">
        <v>347</v>
      </c>
      <c r="B10" s="84"/>
      <c r="C10" s="84"/>
      <c r="D10" s="44">
        <v>1</v>
      </c>
      <c r="E10" s="63" t="s">
        <v>390</v>
      </c>
      <c r="F10" s="63" t="s">
        <v>390</v>
      </c>
    </row>
    <row r="11" spans="1:7" x14ac:dyDescent="0.25">
      <c r="A11" s="84" t="s">
        <v>348</v>
      </c>
      <c r="B11" s="84"/>
      <c r="C11" s="84"/>
      <c r="D11" s="44">
        <v>1</v>
      </c>
      <c r="E11" s="63" t="s">
        <v>390</v>
      </c>
      <c r="F11" s="63" t="s">
        <v>390</v>
      </c>
    </row>
    <row r="12" spans="1:7" x14ac:dyDescent="0.25">
      <c r="A12" s="85" t="s">
        <v>296</v>
      </c>
      <c r="B12" s="85"/>
      <c r="C12" s="85"/>
      <c r="D12" s="46">
        <v>2</v>
      </c>
      <c r="E12" s="63" t="s">
        <v>390</v>
      </c>
      <c r="F12" s="63" t="s">
        <v>390</v>
      </c>
    </row>
    <row r="13" spans="1:7" x14ac:dyDescent="0.25">
      <c r="A13" s="67" t="s">
        <v>349</v>
      </c>
      <c r="B13" s="67"/>
      <c r="C13" s="67"/>
      <c r="D13" s="44">
        <v>1</v>
      </c>
      <c r="E13" s="63" t="s">
        <v>390</v>
      </c>
      <c r="F13" s="63" t="s">
        <v>390</v>
      </c>
    </row>
    <row r="14" spans="1:7" x14ac:dyDescent="0.25">
      <c r="A14" s="84" t="s">
        <v>350</v>
      </c>
      <c r="B14" s="84"/>
      <c r="C14" s="84"/>
      <c r="D14" s="44">
        <v>3</v>
      </c>
      <c r="E14" s="63" t="s">
        <v>390</v>
      </c>
      <c r="F14" s="63" t="s">
        <v>390</v>
      </c>
    </row>
    <row r="15" spans="1:7" x14ac:dyDescent="0.25">
      <c r="A15" s="83" t="s">
        <v>301</v>
      </c>
      <c r="B15" s="83"/>
      <c r="C15" s="83"/>
      <c r="D15" s="46">
        <v>2</v>
      </c>
      <c r="E15" s="63" t="s">
        <v>390</v>
      </c>
      <c r="F15" s="63" t="s">
        <v>390</v>
      </c>
    </row>
    <row r="16" spans="1:7" x14ac:dyDescent="0.25">
      <c r="A16" s="84" t="s">
        <v>351</v>
      </c>
      <c r="B16" s="84"/>
      <c r="C16" s="84"/>
      <c r="D16" s="44">
        <v>2</v>
      </c>
      <c r="E16" s="63" t="s">
        <v>390</v>
      </c>
      <c r="F16" s="63" t="s">
        <v>390</v>
      </c>
    </row>
    <row r="17" spans="1:7" x14ac:dyDescent="0.25">
      <c r="A17" s="67" t="s">
        <v>354</v>
      </c>
      <c r="B17" s="67"/>
      <c r="C17" s="67"/>
      <c r="D17" s="44">
        <v>4</v>
      </c>
      <c r="E17" s="61" t="s">
        <v>390</v>
      </c>
      <c r="F17" s="61" t="s">
        <v>390</v>
      </c>
    </row>
    <row r="18" spans="1:7" x14ac:dyDescent="0.25">
      <c r="A18" s="66" t="s">
        <v>352</v>
      </c>
      <c r="B18" s="66"/>
      <c r="C18" s="66"/>
      <c r="D18" s="46">
        <v>2</v>
      </c>
      <c r="E18" s="63" t="s">
        <v>390</v>
      </c>
      <c r="F18" s="63" t="s">
        <v>390</v>
      </c>
    </row>
    <row r="19" spans="1:7" x14ac:dyDescent="0.25">
      <c r="A19" s="66" t="s">
        <v>305</v>
      </c>
      <c r="B19" s="66"/>
      <c r="C19" s="66"/>
      <c r="D19" s="46">
        <v>2</v>
      </c>
      <c r="E19" s="63" t="s">
        <v>390</v>
      </c>
      <c r="F19" s="61" t="s">
        <v>390</v>
      </c>
      <c r="G19" t="s">
        <v>391</v>
      </c>
    </row>
    <row r="20" spans="1:7" x14ac:dyDescent="0.25">
      <c r="A20" s="84" t="s">
        <v>353</v>
      </c>
      <c r="B20" s="84"/>
      <c r="C20" s="84"/>
      <c r="D20" s="44">
        <v>2</v>
      </c>
      <c r="E20" s="63" t="s">
        <v>392</v>
      </c>
      <c r="F20" s="63" t="s">
        <v>392</v>
      </c>
    </row>
    <row r="21" spans="1:7" x14ac:dyDescent="0.25">
      <c r="A21" s="66" t="s">
        <v>306</v>
      </c>
      <c r="B21" s="66"/>
      <c r="C21" s="66"/>
      <c r="D21" s="46">
        <v>2</v>
      </c>
      <c r="E21" s="61" t="s">
        <v>390</v>
      </c>
      <c r="F21" s="61" t="s">
        <v>390</v>
      </c>
    </row>
    <row r="22" spans="1:7" x14ac:dyDescent="0.25">
      <c r="A22" s="66" t="s">
        <v>307</v>
      </c>
      <c r="B22" s="66"/>
      <c r="C22" s="66"/>
      <c r="D22" s="46">
        <v>1</v>
      </c>
      <c r="E22" s="63" t="s">
        <v>390</v>
      </c>
      <c r="F22" s="63" t="s">
        <v>390</v>
      </c>
    </row>
    <row r="23" spans="1:7" x14ac:dyDescent="0.25">
      <c r="A23" s="83" t="s">
        <v>308</v>
      </c>
      <c r="B23" s="83"/>
      <c r="C23" s="83"/>
      <c r="D23" s="46">
        <v>3</v>
      </c>
      <c r="E23" s="63" t="s">
        <v>390</v>
      </c>
      <c r="F23" s="63" t="s">
        <v>390</v>
      </c>
    </row>
    <row r="24" spans="1:7" x14ac:dyDescent="0.25">
      <c r="A24" s="67" t="s">
        <v>356</v>
      </c>
      <c r="B24" s="67"/>
      <c r="C24" s="67"/>
      <c r="D24" s="44">
        <v>1</v>
      </c>
      <c r="E24" s="61" t="s">
        <v>390</v>
      </c>
      <c r="F24" s="61" t="s">
        <v>390</v>
      </c>
    </row>
    <row r="25" spans="1:7" x14ac:dyDescent="0.25">
      <c r="A25" s="66" t="s">
        <v>309</v>
      </c>
      <c r="B25" s="66"/>
      <c r="C25" s="66"/>
      <c r="D25" s="44">
        <v>1</v>
      </c>
      <c r="E25" s="61" t="s">
        <v>390</v>
      </c>
      <c r="F25" s="61" t="s">
        <v>390</v>
      </c>
    </row>
    <row r="26" spans="1:7" x14ac:dyDescent="0.25">
      <c r="A26" s="69" t="s">
        <v>310</v>
      </c>
      <c r="B26" s="70"/>
      <c r="C26" s="71"/>
      <c r="D26" s="44">
        <v>3</v>
      </c>
      <c r="E26" s="61" t="s">
        <v>390</v>
      </c>
      <c r="F26" s="63" t="s">
        <v>390</v>
      </c>
    </row>
    <row r="27" spans="1:7" x14ac:dyDescent="0.25">
      <c r="A27" s="66" t="s">
        <v>311</v>
      </c>
      <c r="B27" s="66"/>
      <c r="C27" s="66"/>
      <c r="D27" s="44">
        <v>1</v>
      </c>
      <c r="E27" s="63" t="s">
        <v>390</v>
      </c>
      <c r="F27" s="63" t="s">
        <v>390</v>
      </c>
    </row>
    <row r="28" spans="1:7" x14ac:dyDescent="0.25">
      <c r="A28" s="83" t="s">
        <v>312</v>
      </c>
      <c r="B28" s="83"/>
      <c r="C28" s="83"/>
      <c r="D28" s="44">
        <v>1</v>
      </c>
      <c r="E28" s="63" t="s">
        <v>390</v>
      </c>
      <c r="F28" s="63" t="s">
        <v>390</v>
      </c>
    </row>
    <row r="29" spans="1:7" x14ac:dyDescent="0.25">
      <c r="A29" s="83" t="s">
        <v>357</v>
      </c>
      <c r="B29" s="83"/>
      <c r="C29" s="83"/>
      <c r="D29" s="46">
        <v>1</v>
      </c>
      <c r="E29" s="63" t="s">
        <v>390</v>
      </c>
      <c r="F29" s="63" t="s">
        <v>390</v>
      </c>
    </row>
    <row r="30" spans="1:7" x14ac:dyDescent="0.25">
      <c r="A30" s="83" t="s">
        <v>313</v>
      </c>
      <c r="B30" s="83"/>
      <c r="C30" s="83"/>
      <c r="D30" s="46">
        <v>4</v>
      </c>
      <c r="E30" s="63" t="s">
        <v>390</v>
      </c>
      <c r="F30" s="63" t="s">
        <v>390</v>
      </c>
    </row>
    <row r="31" spans="1:7" x14ac:dyDescent="0.25">
      <c r="A31" s="66" t="s">
        <v>315</v>
      </c>
      <c r="B31" s="66"/>
      <c r="C31" s="66"/>
      <c r="D31" s="46">
        <v>2</v>
      </c>
      <c r="E31" s="63" t="s">
        <v>390</v>
      </c>
      <c r="F31" s="63" t="s">
        <v>390</v>
      </c>
    </row>
    <row r="32" spans="1:7" x14ac:dyDescent="0.25">
      <c r="A32" s="83" t="s">
        <v>316</v>
      </c>
      <c r="B32" s="83"/>
      <c r="C32" s="83"/>
      <c r="D32" s="46">
        <v>2</v>
      </c>
      <c r="E32" s="63" t="s">
        <v>390</v>
      </c>
      <c r="F32" s="63" t="s">
        <v>390</v>
      </c>
    </row>
    <row r="33" spans="1:6" x14ac:dyDescent="0.25">
      <c r="A33" s="69" t="s">
        <v>319</v>
      </c>
      <c r="B33" s="70"/>
      <c r="C33" s="71"/>
      <c r="D33" s="46">
        <v>2</v>
      </c>
      <c r="E33" s="61" t="s">
        <v>390</v>
      </c>
      <c r="F33" s="61" t="s">
        <v>390</v>
      </c>
    </row>
    <row r="34" spans="1:6" x14ac:dyDescent="0.25">
      <c r="A34" s="83" t="s">
        <v>320</v>
      </c>
      <c r="B34" s="83"/>
      <c r="C34" s="83"/>
      <c r="D34" s="46">
        <v>2</v>
      </c>
      <c r="E34" s="61" t="s">
        <v>390</v>
      </c>
      <c r="F34" s="61" t="s">
        <v>390</v>
      </c>
    </row>
    <row r="35" spans="1:6" x14ac:dyDescent="0.25">
      <c r="A35" s="67" t="s">
        <v>358</v>
      </c>
      <c r="B35" s="67"/>
      <c r="C35" s="67"/>
      <c r="D35" s="44">
        <v>2</v>
      </c>
      <c r="E35" s="63" t="s">
        <v>390</v>
      </c>
      <c r="F35" s="63" t="s">
        <v>390</v>
      </c>
    </row>
    <row r="36" spans="1:6" x14ac:dyDescent="0.25">
      <c r="A36" s="83" t="s">
        <v>322</v>
      </c>
      <c r="B36" s="83"/>
      <c r="C36" s="83"/>
      <c r="D36" s="46">
        <v>3</v>
      </c>
      <c r="E36" s="63" t="s">
        <v>390</v>
      </c>
      <c r="F36" s="63" t="s">
        <v>390</v>
      </c>
    </row>
    <row r="37" spans="1:6" x14ac:dyDescent="0.25">
      <c r="A37" s="84" t="s">
        <v>198</v>
      </c>
      <c r="B37" s="84"/>
      <c r="C37" s="84"/>
      <c r="D37" s="44">
        <v>1</v>
      </c>
      <c r="E37" s="63" t="s">
        <v>390</v>
      </c>
      <c r="F37" s="63" t="s">
        <v>390</v>
      </c>
    </row>
    <row r="38" spans="1:6" x14ac:dyDescent="0.25">
      <c r="A38" s="67" t="s">
        <v>359</v>
      </c>
      <c r="B38" s="67"/>
      <c r="C38" s="67"/>
      <c r="D38" s="44">
        <v>1</v>
      </c>
      <c r="E38" s="61" t="s">
        <v>390</v>
      </c>
      <c r="F38" s="61" t="s">
        <v>390</v>
      </c>
    </row>
    <row r="39" spans="1:6" x14ac:dyDescent="0.25">
      <c r="A39" s="84" t="s">
        <v>360</v>
      </c>
      <c r="B39" s="84"/>
      <c r="C39" s="84"/>
      <c r="D39" s="44">
        <v>2</v>
      </c>
      <c r="E39" s="61" t="s">
        <v>390</v>
      </c>
      <c r="F39" s="61" t="s">
        <v>390</v>
      </c>
    </row>
    <row r="40" spans="1:6" x14ac:dyDescent="0.25">
      <c r="A40" s="66" t="s">
        <v>323</v>
      </c>
      <c r="B40" s="66"/>
      <c r="C40" s="66"/>
      <c r="D40" s="46">
        <v>3</v>
      </c>
      <c r="E40" s="63" t="s">
        <v>390</v>
      </c>
      <c r="F40" s="63" t="s">
        <v>390</v>
      </c>
    </row>
    <row r="41" spans="1:6" x14ac:dyDescent="0.25">
      <c r="A41" s="83" t="s">
        <v>324</v>
      </c>
      <c r="B41" s="83"/>
      <c r="C41" s="83"/>
      <c r="D41" s="46">
        <v>4</v>
      </c>
      <c r="E41" s="63" t="s">
        <v>390</v>
      </c>
      <c r="F41" s="63" t="s">
        <v>390</v>
      </c>
    </row>
    <row r="42" spans="1:6" x14ac:dyDescent="0.25">
      <c r="A42" s="83" t="s">
        <v>361</v>
      </c>
      <c r="B42" s="83"/>
      <c r="C42" s="83"/>
      <c r="D42" s="46">
        <v>1</v>
      </c>
      <c r="E42" s="63" t="s">
        <v>390</v>
      </c>
      <c r="F42" s="63" t="s">
        <v>390</v>
      </c>
    </row>
    <row r="43" spans="1:6" x14ac:dyDescent="0.25">
      <c r="A43" s="84" t="s">
        <v>362</v>
      </c>
      <c r="B43" s="84"/>
      <c r="C43" s="84"/>
      <c r="D43" s="44">
        <v>5</v>
      </c>
      <c r="E43" s="63" t="s">
        <v>390</v>
      </c>
      <c r="F43" s="63" t="s">
        <v>390</v>
      </c>
    </row>
    <row r="44" spans="1:6" x14ac:dyDescent="0.25">
      <c r="A44" s="84" t="s">
        <v>363</v>
      </c>
      <c r="B44" s="84"/>
      <c r="C44" s="84"/>
      <c r="D44" s="44">
        <v>1</v>
      </c>
      <c r="E44" s="63" t="s">
        <v>390</v>
      </c>
      <c r="F44" s="63" t="s">
        <v>390</v>
      </c>
    </row>
    <row r="45" spans="1:6" x14ac:dyDescent="0.25">
      <c r="A45" s="67" t="s">
        <v>364</v>
      </c>
      <c r="B45" s="67"/>
      <c r="C45" s="67"/>
      <c r="D45" s="44">
        <v>2</v>
      </c>
      <c r="E45" s="63" t="s">
        <v>390</v>
      </c>
      <c r="F45" s="63" t="s">
        <v>390</v>
      </c>
    </row>
    <row r="46" spans="1:6" x14ac:dyDescent="0.25">
      <c r="A46" s="83" t="s">
        <v>326</v>
      </c>
      <c r="B46" s="83"/>
      <c r="C46" s="83"/>
      <c r="D46" s="46">
        <v>1</v>
      </c>
      <c r="E46" s="63" t="s">
        <v>390</v>
      </c>
      <c r="F46" s="63" t="s">
        <v>390</v>
      </c>
    </row>
    <row r="47" spans="1:6" x14ac:dyDescent="0.25">
      <c r="A47" s="83" t="s">
        <v>328</v>
      </c>
      <c r="B47" s="83"/>
      <c r="C47" s="83"/>
      <c r="D47" s="46">
        <v>1</v>
      </c>
      <c r="E47" s="63" t="s">
        <v>390</v>
      </c>
      <c r="F47" s="63" t="s">
        <v>390</v>
      </c>
    </row>
    <row r="48" spans="1:6" x14ac:dyDescent="0.25">
      <c r="A48" s="83" t="s">
        <v>329</v>
      </c>
      <c r="B48" s="83"/>
      <c r="C48" s="83"/>
      <c r="D48" s="46">
        <v>1</v>
      </c>
      <c r="E48" s="63" t="s">
        <v>390</v>
      </c>
      <c r="F48" s="63" t="s">
        <v>390</v>
      </c>
    </row>
    <row r="49" spans="1:6" x14ac:dyDescent="0.25">
      <c r="A49" s="66" t="s">
        <v>330</v>
      </c>
      <c r="B49" s="66"/>
      <c r="C49" s="66"/>
      <c r="D49" s="46">
        <v>3</v>
      </c>
      <c r="E49" s="61" t="s">
        <v>390</v>
      </c>
      <c r="F49" s="61" t="s">
        <v>390</v>
      </c>
    </row>
    <row r="50" spans="1:6" x14ac:dyDescent="0.25">
      <c r="A50" s="67" t="s">
        <v>365</v>
      </c>
      <c r="B50" s="67"/>
      <c r="C50" s="67"/>
      <c r="D50" s="44">
        <v>3</v>
      </c>
      <c r="E50" s="61" t="s">
        <v>390</v>
      </c>
      <c r="F50" s="61" t="s">
        <v>390</v>
      </c>
    </row>
    <row r="51" spans="1:6" x14ac:dyDescent="0.25">
      <c r="A51" s="66" t="s">
        <v>366</v>
      </c>
      <c r="B51" s="66"/>
      <c r="C51" s="66"/>
      <c r="D51" s="46">
        <v>1</v>
      </c>
      <c r="E51" s="61" t="s">
        <v>390</v>
      </c>
      <c r="F51" s="61" t="s">
        <v>390</v>
      </c>
    </row>
    <row r="52" spans="1:6" s="40" customFormat="1" x14ac:dyDescent="0.25">
      <c r="A52" s="85" t="s">
        <v>334</v>
      </c>
      <c r="B52" s="85"/>
      <c r="C52" s="85"/>
      <c r="D52" s="65">
        <v>2</v>
      </c>
      <c r="E52" s="61" t="s">
        <v>390</v>
      </c>
      <c r="F52" s="61" t="s">
        <v>390</v>
      </c>
    </row>
    <row r="53" spans="1:6" x14ac:dyDescent="0.25">
      <c r="A53" s="66" t="s">
        <v>367</v>
      </c>
      <c r="B53" s="66"/>
      <c r="C53" s="66"/>
      <c r="D53" s="46">
        <v>1</v>
      </c>
      <c r="E53" s="61" t="s">
        <v>390</v>
      </c>
      <c r="F53" s="61" t="s">
        <v>390</v>
      </c>
    </row>
    <row r="54" spans="1:6" x14ac:dyDescent="0.25">
      <c r="A54" s="83" t="s">
        <v>197</v>
      </c>
      <c r="B54" s="83"/>
      <c r="C54" s="83"/>
      <c r="D54" s="46">
        <v>1</v>
      </c>
      <c r="E54" s="61" t="s">
        <v>390</v>
      </c>
      <c r="F54" s="61" t="s">
        <v>390</v>
      </c>
    </row>
    <row r="55" spans="1:6" x14ac:dyDescent="0.25">
      <c r="A55" s="66" t="s">
        <v>336</v>
      </c>
      <c r="B55" s="66"/>
      <c r="C55" s="66"/>
      <c r="D55" s="46">
        <v>3</v>
      </c>
      <c r="E55" s="63" t="s">
        <v>390</v>
      </c>
      <c r="F55" s="63" t="s">
        <v>390</v>
      </c>
    </row>
    <row r="56" spans="1:6" x14ac:dyDescent="0.25">
      <c r="A56" s="66" t="s">
        <v>337</v>
      </c>
      <c r="B56" s="66"/>
      <c r="C56" s="66"/>
      <c r="D56" s="46">
        <v>1</v>
      </c>
      <c r="E56" s="62" t="s">
        <v>390</v>
      </c>
      <c r="F56" s="63" t="s">
        <v>390</v>
      </c>
    </row>
    <row r="57" spans="1:6" x14ac:dyDescent="0.25">
      <c r="A57" s="83" t="s">
        <v>338</v>
      </c>
      <c r="B57" s="83"/>
      <c r="C57" s="83"/>
      <c r="D57" s="46">
        <v>3</v>
      </c>
      <c r="E57" s="62" t="s">
        <v>390</v>
      </c>
      <c r="F57" s="63" t="s">
        <v>390</v>
      </c>
    </row>
    <row r="58" spans="1:6" x14ac:dyDescent="0.25">
      <c r="A58" s="66" t="s">
        <v>339</v>
      </c>
      <c r="B58" s="66"/>
      <c r="C58" s="66"/>
      <c r="D58" s="46">
        <v>1</v>
      </c>
      <c r="E58" s="61" t="s">
        <v>390</v>
      </c>
      <c r="F58" s="61" t="s">
        <v>390</v>
      </c>
    </row>
    <row r="60" spans="1:6" x14ac:dyDescent="0.25">
      <c r="A60" s="67" t="s">
        <v>199</v>
      </c>
      <c r="B60" s="67"/>
      <c r="C60" s="67"/>
      <c r="D60" s="44">
        <v>4</v>
      </c>
    </row>
    <row r="62" spans="1:6" x14ac:dyDescent="0.25">
      <c r="D62">
        <f>SUM(D3:D60)</f>
        <v>108</v>
      </c>
    </row>
  </sheetData>
  <autoFilter ref="A2:F58" xr:uid="{5D580E95-DD00-4827-B369-A8BC69FC1A22}">
    <filterColumn colId="0" showButton="0"/>
    <filterColumn colId="1" showButton="0"/>
  </autoFilter>
  <mergeCells count="60">
    <mergeCell ref="A6:C6"/>
    <mergeCell ref="E1:F1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54:C54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5:C55"/>
    <mergeCell ref="A56:C56"/>
    <mergeCell ref="A57:C57"/>
    <mergeCell ref="A58:C58"/>
    <mergeCell ref="A60:C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FF04-9556-4009-B2BA-BE51BE2498FA}">
  <dimension ref="A1:C91"/>
  <sheetViews>
    <sheetView topLeftCell="A62" workbookViewId="0">
      <selection activeCell="F42" sqref="F42"/>
    </sheetView>
  </sheetViews>
  <sheetFormatPr baseColWidth="10" defaultRowHeight="15" x14ac:dyDescent="0.25"/>
  <cols>
    <col min="1" max="1" width="33.7109375" customWidth="1"/>
    <col min="2" max="2" width="30.7109375" customWidth="1"/>
    <col min="3" max="3" width="28" customWidth="1"/>
  </cols>
  <sheetData>
    <row r="1" spans="1:3" x14ac:dyDescent="0.25">
      <c r="A1" s="49" t="s">
        <v>207</v>
      </c>
      <c r="B1" s="49" t="s">
        <v>208</v>
      </c>
      <c r="C1" s="49" t="s">
        <v>209</v>
      </c>
    </row>
    <row r="2" spans="1:3" x14ac:dyDescent="0.25">
      <c r="A2" t="s">
        <v>210</v>
      </c>
      <c r="B2">
        <v>2</v>
      </c>
      <c r="C2" s="50">
        <v>47483</v>
      </c>
    </row>
    <row r="3" spans="1:3" x14ac:dyDescent="0.25">
      <c r="A3" t="s">
        <v>211</v>
      </c>
      <c r="B3">
        <v>1</v>
      </c>
      <c r="C3" s="50">
        <v>46752</v>
      </c>
    </row>
    <row r="4" spans="1:3" x14ac:dyDescent="0.25">
      <c r="A4" t="s">
        <v>212</v>
      </c>
      <c r="B4">
        <v>2</v>
      </c>
      <c r="C4" s="50">
        <v>47483</v>
      </c>
    </row>
    <row r="5" spans="1:3" x14ac:dyDescent="0.25">
      <c r="A5" t="s">
        <v>213</v>
      </c>
      <c r="B5">
        <v>1</v>
      </c>
      <c r="C5" s="50">
        <v>46752</v>
      </c>
    </row>
    <row r="6" spans="1:3" x14ac:dyDescent="0.25">
      <c r="A6" t="s">
        <v>214</v>
      </c>
      <c r="B6">
        <v>1</v>
      </c>
      <c r="C6" s="50">
        <v>47118</v>
      </c>
    </row>
    <row r="7" spans="1:3" x14ac:dyDescent="0.25">
      <c r="A7" t="s">
        <v>215</v>
      </c>
      <c r="B7">
        <v>2</v>
      </c>
      <c r="C7" s="50">
        <v>47483</v>
      </c>
    </row>
    <row r="8" spans="1:3" x14ac:dyDescent="0.25">
      <c r="A8" t="s">
        <v>216</v>
      </c>
      <c r="B8">
        <v>2</v>
      </c>
      <c r="C8" s="50">
        <v>47483</v>
      </c>
    </row>
    <row r="9" spans="1:3" x14ac:dyDescent="0.25">
      <c r="A9" t="s">
        <v>217</v>
      </c>
      <c r="B9">
        <v>2</v>
      </c>
      <c r="C9" s="50">
        <v>46387</v>
      </c>
    </row>
    <row r="10" spans="1:3" x14ac:dyDescent="0.25">
      <c r="A10" t="s">
        <v>218</v>
      </c>
      <c r="B10">
        <v>1</v>
      </c>
      <c r="C10" s="50">
        <v>47483</v>
      </c>
    </row>
    <row r="11" spans="1:3" x14ac:dyDescent="0.25">
      <c r="A11" t="s">
        <v>219</v>
      </c>
      <c r="B11">
        <v>2</v>
      </c>
      <c r="C11" s="50">
        <v>47483</v>
      </c>
    </row>
    <row r="12" spans="1:3" x14ac:dyDescent="0.25">
      <c r="A12" t="s">
        <v>220</v>
      </c>
      <c r="B12">
        <v>2</v>
      </c>
      <c r="C12" s="50">
        <v>47118</v>
      </c>
    </row>
    <row r="13" spans="1:3" x14ac:dyDescent="0.25">
      <c r="A13" t="s">
        <v>221</v>
      </c>
      <c r="B13">
        <v>2</v>
      </c>
      <c r="C13" s="50">
        <v>47118</v>
      </c>
    </row>
    <row r="14" spans="1:3" x14ac:dyDescent="0.25">
      <c r="A14" t="s">
        <v>222</v>
      </c>
      <c r="B14">
        <v>3</v>
      </c>
      <c r="C14" s="50">
        <v>46752</v>
      </c>
    </row>
    <row r="15" spans="1:3" x14ac:dyDescent="0.25">
      <c r="A15" t="s">
        <v>223</v>
      </c>
      <c r="B15">
        <v>2</v>
      </c>
      <c r="C15" s="50">
        <v>46752</v>
      </c>
    </row>
    <row r="16" spans="1:3" x14ac:dyDescent="0.25">
      <c r="A16" t="s">
        <v>224</v>
      </c>
      <c r="B16">
        <v>1</v>
      </c>
      <c r="C16" s="50">
        <v>46387</v>
      </c>
    </row>
    <row r="17" spans="1:3" x14ac:dyDescent="0.25">
      <c r="A17" t="s">
        <v>225</v>
      </c>
      <c r="B17">
        <v>3</v>
      </c>
      <c r="C17" s="50">
        <v>47483</v>
      </c>
    </row>
    <row r="18" spans="1:3" x14ac:dyDescent="0.25">
      <c r="A18" t="s">
        <v>226</v>
      </c>
      <c r="B18">
        <v>2</v>
      </c>
      <c r="C18" s="50">
        <v>47483</v>
      </c>
    </row>
    <row r="19" spans="1:3" x14ac:dyDescent="0.25">
      <c r="A19" t="s">
        <v>227</v>
      </c>
      <c r="B19">
        <v>3</v>
      </c>
      <c r="C19" s="50">
        <v>46022</v>
      </c>
    </row>
    <row r="20" spans="1:3" x14ac:dyDescent="0.25">
      <c r="A20" t="s">
        <v>228</v>
      </c>
      <c r="B20">
        <v>1</v>
      </c>
      <c r="C20" s="50">
        <v>46387</v>
      </c>
    </row>
    <row r="21" spans="1:3" x14ac:dyDescent="0.25">
      <c r="A21" t="s">
        <v>229</v>
      </c>
      <c r="B21">
        <v>1</v>
      </c>
      <c r="C21" s="50">
        <v>47483</v>
      </c>
    </row>
    <row r="22" spans="1:3" x14ac:dyDescent="0.25">
      <c r="A22" t="s">
        <v>230</v>
      </c>
      <c r="B22">
        <v>1</v>
      </c>
      <c r="C22" s="51">
        <v>46387</v>
      </c>
    </row>
    <row r="23" spans="1:3" x14ac:dyDescent="0.25">
      <c r="A23" t="s">
        <v>231</v>
      </c>
      <c r="B23">
        <v>2</v>
      </c>
      <c r="C23" s="51">
        <v>46752</v>
      </c>
    </row>
    <row r="24" spans="1:3" x14ac:dyDescent="0.25">
      <c r="A24" t="s">
        <v>232</v>
      </c>
      <c r="B24">
        <v>1</v>
      </c>
      <c r="C24" s="50">
        <v>47118</v>
      </c>
    </row>
    <row r="25" spans="1:3" x14ac:dyDescent="0.25">
      <c r="A25" t="s">
        <v>233</v>
      </c>
      <c r="B25">
        <v>2</v>
      </c>
      <c r="C25" s="50">
        <v>47483</v>
      </c>
    </row>
    <row r="26" spans="1:3" x14ac:dyDescent="0.25">
      <c r="A26" t="s">
        <v>234</v>
      </c>
      <c r="B26">
        <v>1</v>
      </c>
      <c r="C26" s="50">
        <v>47483</v>
      </c>
    </row>
    <row r="27" spans="1:3" x14ac:dyDescent="0.25">
      <c r="A27" t="s">
        <v>235</v>
      </c>
      <c r="B27">
        <v>1</v>
      </c>
      <c r="C27" s="50">
        <v>47118</v>
      </c>
    </row>
    <row r="28" spans="1:3" x14ac:dyDescent="0.25">
      <c r="A28" t="s">
        <v>236</v>
      </c>
      <c r="B28">
        <v>1</v>
      </c>
      <c r="C28" s="50">
        <v>46387</v>
      </c>
    </row>
    <row r="29" spans="1:3" x14ac:dyDescent="0.25">
      <c r="A29" t="s">
        <v>237</v>
      </c>
      <c r="B29">
        <v>2</v>
      </c>
      <c r="C29" s="50">
        <v>46752</v>
      </c>
    </row>
    <row r="30" spans="1:3" x14ac:dyDescent="0.25">
      <c r="A30" t="s">
        <v>238</v>
      </c>
      <c r="B30">
        <v>1</v>
      </c>
      <c r="C30" s="50">
        <v>46752</v>
      </c>
    </row>
    <row r="31" spans="1:3" x14ac:dyDescent="0.25">
      <c r="A31" t="s">
        <v>239</v>
      </c>
      <c r="B31">
        <v>1</v>
      </c>
      <c r="C31" s="50">
        <v>46022</v>
      </c>
    </row>
    <row r="32" spans="1:3" x14ac:dyDescent="0.25">
      <c r="A32" t="s">
        <v>240</v>
      </c>
      <c r="B32">
        <v>2</v>
      </c>
      <c r="C32" s="50">
        <v>47483</v>
      </c>
    </row>
    <row r="33" spans="1:3" x14ac:dyDescent="0.25">
      <c r="A33" t="s">
        <v>241</v>
      </c>
      <c r="B33">
        <v>1</v>
      </c>
      <c r="C33" s="51">
        <v>46387</v>
      </c>
    </row>
    <row r="34" spans="1:3" x14ac:dyDescent="0.25">
      <c r="A34" t="s">
        <v>242</v>
      </c>
      <c r="B34">
        <v>1</v>
      </c>
      <c r="C34" s="51">
        <v>46022</v>
      </c>
    </row>
    <row r="35" spans="1:3" x14ac:dyDescent="0.25">
      <c r="A35" t="s">
        <v>243</v>
      </c>
      <c r="B35">
        <v>2</v>
      </c>
      <c r="C35" s="50">
        <v>47483</v>
      </c>
    </row>
    <row r="36" spans="1:3" x14ac:dyDescent="0.25">
      <c r="A36" t="s">
        <v>244</v>
      </c>
      <c r="B36">
        <v>1</v>
      </c>
      <c r="C36" s="50">
        <v>46022</v>
      </c>
    </row>
    <row r="37" spans="1:3" x14ac:dyDescent="0.25">
      <c r="A37" t="s">
        <v>245</v>
      </c>
      <c r="B37">
        <v>2</v>
      </c>
      <c r="C37" s="50">
        <v>47118</v>
      </c>
    </row>
    <row r="38" spans="1:3" x14ac:dyDescent="0.25">
      <c r="A38" t="s">
        <v>246</v>
      </c>
      <c r="B38">
        <v>2</v>
      </c>
      <c r="C38" s="50">
        <v>47483</v>
      </c>
    </row>
    <row r="39" spans="1:3" x14ac:dyDescent="0.25">
      <c r="A39" t="s">
        <v>247</v>
      </c>
      <c r="B39">
        <v>1</v>
      </c>
      <c r="C39" s="50">
        <v>46752</v>
      </c>
    </row>
    <row r="40" spans="1:3" x14ac:dyDescent="0.25">
      <c r="A40" t="s">
        <v>248</v>
      </c>
      <c r="B40">
        <v>1</v>
      </c>
      <c r="C40" s="51">
        <v>46387</v>
      </c>
    </row>
    <row r="41" spans="1:3" x14ac:dyDescent="0.25">
      <c r="A41" t="s">
        <v>249</v>
      </c>
      <c r="B41">
        <v>2</v>
      </c>
      <c r="C41" s="50">
        <v>47483</v>
      </c>
    </row>
    <row r="42" spans="1:3" x14ac:dyDescent="0.25">
      <c r="A42" t="s">
        <v>250</v>
      </c>
      <c r="B42">
        <v>1</v>
      </c>
      <c r="C42" s="50">
        <v>46387</v>
      </c>
    </row>
    <row r="43" spans="1:3" x14ac:dyDescent="0.25">
      <c r="A43" t="s">
        <v>251</v>
      </c>
      <c r="B43">
        <v>1</v>
      </c>
      <c r="C43" s="50">
        <v>47483</v>
      </c>
    </row>
    <row r="44" spans="1:3" x14ac:dyDescent="0.25">
      <c r="A44" t="s">
        <v>252</v>
      </c>
      <c r="B44">
        <v>2</v>
      </c>
      <c r="C44" s="50">
        <v>46752</v>
      </c>
    </row>
    <row r="45" spans="1:3" x14ac:dyDescent="0.25">
      <c r="A45" t="s">
        <v>253</v>
      </c>
      <c r="B45">
        <v>2</v>
      </c>
      <c r="C45" s="50">
        <v>46752</v>
      </c>
    </row>
    <row r="46" spans="1:3" x14ac:dyDescent="0.25">
      <c r="A46" t="s">
        <v>254</v>
      </c>
      <c r="B46">
        <v>1</v>
      </c>
      <c r="C46" s="51">
        <v>47848</v>
      </c>
    </row>
    <row r="47" spans="1:3" x14ac:dyDescent="0.25">
      <c r="A47" t="s">
        <v>255</v>
      </c>
      <c r="B47">
        <v>1</v>
      </c>
      <c r="C47" s="50">
        <v>46387</v>
      </c>
    </row>
    <row r="48" spans="1:3" x14ac:dyDescent="0.25">
      <c r="A48" t="s">
        <v>256</v>
      </c>
      <c r="B48">
        <v>3</v>
      </c>
      <c r="C48" s="50">
        <v>47118</v>
      </c>
    </row>
    <row r="49" spans="1:3" x14ac:dyDescent="0.25">
      <c r="A49" t="s">
        <v>257</v>
      </c>
      <c r="B49" t="s">
        <v>258</v>
      </c>
    </row>
    <row r="50" spans="1:3" x14ac:dyDescent="0.25">
      <c r="A50" t="s">
        <v>259</v>
      </c>
      <c r="B50">
        <v>2</v>
      </c>
      <c r="C50" s="50">
        <v>47483</v>
      </c>
    </row>
    <row r="51" spans="1:3" x14ac:dyDescent="0.25">
      <c r="A51" t="s">
        <v>260</v>
      </c>
      <c r="B51">
        <v>1</v>
      </c>
      <c r="C51" s="50">
        <v>46022</v>
      </c>
    </row>
    <row r="52" spans="1:3" x14ac:dyDescent="0.25">
      <c r="A52" t="s">
        <v>261</v>
      </c>
      <c r="B52">
        <v>1</v>
      </c>
      <c r="C52" s="50">
        <v>47483</v>
      </c>
    </row>
    <row r="53" spans="1:3" x14ac:dyDescent="0.25">
      <c r="A53" t="s">
        <v>262</v>
      </c>
      <c r="B53">
        <v>2</v>
      </c>
      <c r="C53" s="50">
        <v>47483</v>
      </c>
    </row>
    <row r="54" spans="1:3" x14ac:dyDescent="0.25">
      <c r="A54" t="s">
        <v>263</v>
      </c>
      <c r="B54">
        <v>2</v>
      </c>
      <c r="C54" s="50">
        <v>47483</v>
      </c>
    </row>
    <row r="55" spans="1:3" x14ac:dyDescent="0.25">
      <c r="A55" t="s">
        <v>213</v>
      </c>
      <c r="B55">
        <v>1</v>
      </c>
      <c r="C55" s="50">
        <v>46752</v>
      </c>
    </row>
    <row r="56" spans="1:3" x14ac:dyDescent="0.25">
      <c r="A56" t="s">
        <v>264</v>
      </c>
      <c r="B56">
        <v>1</v>
      </c>
      <c r="C56" s="50">
        <v>46022</v>
      </c>
    </row>
    <row r="57" spans="1:3" x14ac:dyDescent="0.25">
      <c r="A57" t="s">
        <v>265</v>
      </c>
      <c r="B57">
        <v>1</v>
      </c>
      <c r="C57" s="50">
        <v>46022</v>
      </c>
    </row>
    <row r="58" spans="1:3" x14ac:dyDescent="0.25">
      <c r="A58" t="s">
        <v>266</v>
      </c>
      <c r="B58">
        <v>3</v>
      </c>
      <c r="C58" s="51">
        <v>46387</v>
      </c>
    </row>
    <row r="59" spans="1:3" x14ac:dyDescent="0.25">
      <c r="A59" t="s">
        <v>267</v>
      </c>
      <c r="B59">
        <v>1</v>
      </c>
      <c r="C59" s="50">
        <v>46387</v>
      </c>
    </row>
    <row r="60" spans="1:3" x14ac:dyDescent="0.25">
      <c r="A60" t="s">
        <v>268</v>
      </c>
      <c r="B60">
        <v>1</v>
      </c>
      <c r="C60" s="50">
        <v>46752</v>
      </c>
    </row>
    <row r="61" spans="1:3" x14ac:dyDescent="0.25">
      <c r="A61" t="s">
        <v>269</v>
      </c>
      <c r="B61">
        <v>1</v>
      </c>
      <c r="C61" s="50">
        <v>47483</v>
      </c>
    </row>
    <row r="62" spans="1:3" x14ac:dyDescent="0.25">
      <c r="A62" t="s">
        <v>270</v>
      </c>
      <c r="B62">
        <v>1</v>
      </c>
      <c r="C62" s="50">
        <v>46387</v>
      </c>
    </row>
    <row r="63" spans="1:3" x14ac:dyDescent="0.25">
      <c r="A63" t="s">
        <v>271</v>
      </c>
      <c r="B63">
        <v>2</v>
      </c>
      <c r="C63" s="50">
        <v>46752</v>
      </c>
    </row>
    <row r="64" spans="1:3" x14ac:dyDescent="0.25">
      <c r="A64" t="s">
        <v>272</v>
      </c>
      <c r="B64">
        <v>1</v>
      </c>
      <c r="C64" s="50">
        <v>47118</v>
      </c>
    </row>
    <row r="65" spans="1:3" x14ac:dyDescent="0.25">
      <c r="A65" t="s">
        <v>273</v>
      </c>
      <c r="B65">
        <v>1</v>
      </c>
      <c r="C65" s="50">
        <v>47118</v>
      </c>
    </row>
    <row r="66" spans="1:3" x14ac:dyDescent="0.25">
      <c r="A66" t="s">
        <v>274</v>
      </c>
      <c r="B66">
        <v>1</v>
      </c>
      <c r="C66" s="50">
        <v>46752</v>
      </c>
    </row>
    <row r="67" spans="1:3" x14ac:dyDescent="0.25">
      <c r="A67" t="s">
        <v>228</v>
      </c>
      <c r="B67">
        <v>1</v>
      </c>
      <c r="C67" s="50">
        <v>46387</v>
      </c>
    </row>
    <row r="68" spans="1:3" x14ac:dyDescent="0.25">
      <c r="A68" t="s">
        <v>355</v>
      </c>
      <c r="B68">
        <v>1</v>
      </c>
      <c r="C68" s="51">
        <v>47483</v>
      </c>
    </row>
    <row r="69" spans="1:3" x14ac:dyDescent="0.25">
      <c r="A69" t="s">
        <v>232</v>
      </c>
      <c r="B69">
        <v>1</v>
      </c>
      <c r="C69" s="50">
        <v>47118</v>
      </c>
    </row>
    <row r="70" spans="1:3" x14ac:dyDescent="0.25">
      <c r="A70" t="s">
        <v>275</v>
      </c>
      <c r="B70">
        <v>1</v>
      </c>
      <c r="C70" s="50">
        <v>46387</v>
      </c>
    </row>
    <row r="71" spans="1:3" x14ac:dyDescent="0.25">
      <c r="A71" t="s">
        <v>276</v>
      </c>
      <c r="B71">
        <v>1</v>
      </c>
      <c r="C71" s="50">
        <v>46387</v>
      </c>
    </row>
    <row r="72" spans="1:3" x14ac:dyDescent="0.25">
      <c r="A72" t="s">
        <v>277</v>
      </c>
      <c r="B72" t="s">
        <v>258</v>
      </c>
    </row>
    <row r="73" spans="1:3" x14ac:dyDescent="0.25">
      <c r="A73" t="s">
        <v>278</v>
      </c>
      <c r="B73">
        <v>2</v>
      </c>
      <c r="C73" s="50">
        <v>46752</v>
      </c>
    </row>
    <row r="74" spans="1:3" x14ac:dyDescent="0.25">
      <c r="A74" t="s">
        <v>279</v>
      </c>
      <c r="B74">
        <v>2</v>
      </c>
      <c r="C74" s="50">
        <v>46022</v>
      </c>
    </row>
    <row r="75" spans="1:3" x14ac:dyDescent="0.25">
      <c r="A75" t="s">
        <v>246</v>
      </c>
      <c r="B75">
        <v>2</v>
      </c>
      <c r="C75" s="50">
        <v>47483</v>
      </c>
    </row>
    <row r="76" spans="1:3" x14ac:dyDescent="0.25">
      <c r="A76" t="s">
        <v>280</v>
      </c>
      <c r="B76">
        <v>1</v>
      </c>
      <c r="C76" s="50">
        <v>46022</v>
      </c>
    </row>
    <row r="77" spans="1:3" x14ac:dyDescent="0.25">
      <c r="A77" t="s">
        <v>281</v>
      </c>
      <c r="B77">
        <v>1</v>
      </c>
      <c r="C77" s="50">
        <v>46387</v>
      </c>
    </row>
    <row r="78" spans="1:3" x14ac:dyDescent="0.25">
      <c r="A78" t="s">
        <v>282</v>
      </c>
      <c r="B78">
        <v>1</v>
      </c>
      <c r="C78" s="50">
        <v>46752</v>
      </c>
    </row>
    <row r="79" spans="1:3" x14ac:dyDescent="0.25">
      <c r="A79" t="s">
        <v>283</v>
      </c>
      <c r="B79">
        <v>1</v>
      </c>
      <c r="C79" s="50">
        <v>47118</v>
      </c>
    </row>
    <row r="80" spans="1:3" x14ac:dyDescent="0.25">
      <c r="A80" t="s">
        <v>284</v>
      </c>
      <c r="B80">
        <v>1</v>
      </c>
      <c r="C80" s="50">
        <v>46022</v>
      </c>
    </row>
    <row r="81" spans="1:3" x14ac:dyDescent="0.25">
      <c r="A81" t="s">
        <v>256</v>
      </c>
      <c r="B81">
        <v>3</v>
      </c>
      <c r="C81" s="50">
        <v>47118</v>
      </c>
    </row>
    <row r="82" spans="1:3" x14ac:dyDescent="0.25">
      <c r="A82" t="s">
        <v>285</v>
      </c>
      <c r="B82" t="s">
        <v>286</v>
      </c>
      <c r="C82" s="51">
        <v>46387</v>
      </c>
    </row>
    <row r="83" spans="1:3" x14ac:dyDescent="0.25">
      <c r="A83" t="s">
        <v>287</v>
      </c>
      <c r="B83" t="s">
        <v>286</v>
      </c>
      <c r="C83" s="50">
        <v>46752</v>
      </c>
    </row>
    <row r="84" spans="1:3" x14ac:dyDescent="0.25">
      <c r="A84" t="s">
        <v>288</v>
      </c>
      <c r="B84" t="s">
        <v>286</v>
      </c>
      <c r="C84" s="50">
        <v>47118</v>
      </c>
    </row>
    <row r="85" spans="1:3" x14ac:dyDescent="0.25">
      <c r="A85" t="s">
        <v>289</v>
      </c>
      <c r="B85">
        <v>1</v>
      </c>
      <c r="C85" s="51">
        <v>47118</v>
      </c>
    </row>
    <row r="86" spans="1:3" x14ac:dyDescent="0.25">
      <c r="A86" t="s">
        <v>290</v>
      </c>
      <c r="B86" t="s">
        <v>258</v>
      </c>
    </row>
    <row r="87" spans="1:3" x14ac:dyDescent="0.25">
      <c r="A87" t="s">
        <v>291</v>
      </c>
      <c r="B87" t="s">
        <v>286</v>
      </c>
      <c r="C87" s="50">
        <v>46387</v>
      </c>
    </row>
    <row r="88" spans="1:3" x14ac:dyDescent="0.25">
      <c r="A88" t="s">
        <v>292</v>
      </c>
      <c r="B88" t="s">
        <v>258</v>
      </c>
    </row>
    <row r="89" spans="1:3" x14ac:dyDescent="0.25">
      <c r="A89" t="s">
        <v>293</v>
      </c>
      <c r="B89" t="s">
        <v>258</v>
      </c>
    </row>
    <row r="90" spans="1:3" x14ac:dyDescent="0.25">
      <c r="A90" t="s">
        <v>294</v>
      </c>
      <c r="B90" t="s">
        <v>258</v>
      </c>
      <c r="C90" s="51"/>
    </row>
    <row r="91" spans="1:3" x14ac:dyDescent="0.25">
      <c r="A91" t="s">
        <v>295</v>
      </c>
      <c r="B91" t="s">
        <v>286</v>
      </c>
      <c r="C91" s="50">
        <v>46022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Direcciones</vt:lpstr>
      <vt:lpstr>NAB posgrados</vt:lpstr>
      <vt:lpstr>DIB</vt:lpstr>
      <vt:lpstr>MIB</vt:lpstr>
      <vt:lpstr>Nombramiento SNII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 Gabriela Ordoñez de la Cruz</dc:creator>
  <cp:lastModifiedBy>Mayra Patricia Santana Perez</cp:lastModifiedBy>
  <dcterms:created xsi:type="dcterms:W3CDTF">2025-09-28T12:09:45Z</dcterms:created>
  <dcterms:modified xsi:type="dcterms:W3CDTF">2025-11-10T15:33:10Z</dcterms:modified>
</cp:coreProperties>
</file>